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Sayfa1" sheetId="1" r:id="rId1"/>
  </sheets>
  <calcPr calcId="152511"/>
</workbook>
</file>

<file path=xl/calcChain.xml><?xml version="1.0" encoding="utf-8"?>
<calcChain xmlns="http://schemas.openxmlformats.org/spreadsheetml/2006/main">
  <c r="I17" i="1" l="1"/>
  <c r="I16" i="1"/>
  <c r="I15" i="1"/>
  <c r="I14" i="1"/>
  <c r="I13" i="1"/>
  <c r="I12" i="1"/>
  <c r="I11" i="1"/>
  <c r="I10" i="1"/>
  <c r="I9" i="1"/>
  <c r="I8" i="1"/>
  <c r="I7" i="1"/>
  <c r="I6" i="1"/>
  <c r="I4" i="1"/>
  <c r="I3" i="1"/>
  <c r="I2" i="1"/>
</calcChain>
</file>

<file path=xl/sharedStrings.xml><?xml version="1.0" encoding="utf-8"?>
<sst xmlns="http://schemas.openxmlformats.org/spreadsheetml/2006/main" count="159" uniqueCount="78">
  <si>
    <t>KATEGORİ</t>
  </si>
  <si>
    <t>TÜRÜ</t>
  </si>
  <si>
    <t>MARKASI</t>
  </si>
  <si>
    <t>TYPE</t>
  </si>
  <si>
    <t>ÜRÜN</t>
  </si>
  <si>
    <t>Capacity</t>
  </si>
  <si>
    <t xml:space="preserve">                    pcs/Crt</t>
  </si>
  <si>
    <t>Crt/Pal</t>
  </si>
  <si>
    <t>pcs/Pal</t>
  </si>
  <si>
    <t>resim</t>
  </si>
  <si>
    <t>BARKOD</t>
  </si>
  <si>
    <t>KOLİ BARKODU</t>
  </si>
  <si>
    <t>MALZEME KODU</t>
  </si>
  <si>
    <t>ÜRÜNLERİN TÜRKÇE İSİMLERİ</t>
  </si>
  <si>
    <t>ANAHTAR KELİMELER</t>
  </si>
  <si>
    <t>HOUSEHOLD CHEMICALS</t>
  </si>
  <si>
    <t xml:space="preserve">Surface Cleaner </t>
  </si>
  <si>
    <t>PORÇÖZ</t>
  </si>
  <si>
    <t>Surface Cleaner Liquid</t>
  </si>
  <si>
    <t xml:space="preserve">PorÇöz Kitchen Spray Spring Flowers </t>
  </si>
  <si>
    <t>750 ml</t>
  </si>
  <si>
    <t>PorÇöz Kitchen Spray Spring Flowers 750 ml</t>
  </si>
  <si>
    <t>PorÇöz Mutfak Sprey Bahar Çiçekleri 750 ml</t>
  </si>
  <si>
    <t>PORÇÖZ,Surface Cleaner Liquid ,lıquıd,liquid,surface,yüzey temizleyici</t>
  </si>
  <si>
    <t xml:space="preserve">PorÇöz Glass Cleaner Ocean Freshness </t>
  </si>
  <si>
    <t>PorÇöz Glass Cleaner Ocean Freshness 750 ml</t>
  </si>
  <si>
    <t>PorÇöz Cam Temizleyici Okyanus Ferahlığı 750 ml</t>
  </si>
  <si>
    <t>Surface Cleaner Spray</t>
  </si>
  <si>
    <t>PorÇöz Stain Remover Spray</t>
  </si>
  <si>
    <t>PorÇöz Stain Remover Spray 750 ml</t>
  </si>
  <si>
    <t>PorÇöz Leke Çıkarıcı Sprey 750 ml</t>
  </si>
  <si>
    <t>PORÇÖZ,Surface Cleaner Spray,Surface,cleaner,spray,yüzey temizleyici,yüzey,sprey</t>
  </si>
  <si>
    <t xml:space="preserve">PorÇöz Rust and Lime Remover </t>
  </si>
  <si>
    <t>2 L</t>
  </si>
  <si>
    <t>PorÇöz Rust and Lime Remover 2 L</t>
  </si>
  <si>
    <t>PorÇöz Pas ve Kireç Çözücü 2 L</t>
  </si>
  <si>
    <t xml:space="preserve">PorÇöz Stain Remover </t>
  </si>
  <si>
    <t>1 L</t>
  </si>
  <si>
    <t>PorÇöz Stain Remover 1 L</t>
  </si>
  <si>
    <t>PorÇöz Leke Çıkarıcı 1 L</t>
  </si>
  <si>
    <t xml:space="preserve">PorÇöz Oil Remover Spray </t>
  </si>
  <si>
    <t>PorÇöz Oil Remover Spray 750 ml</t>
  </si>
  <si>
    <t>PorÇöz Yağ Çözücü Sprey 750 ml</t>
  </si>
  <si>
    <t xml:space="preserve">PorÇöz Rust and Lime Remover Spray </t>
  </si>
  <si>
    <t>PorÇöz Rust and Lime Remover Spray 750 ml</t>
  </si>
  <si>
    <t>PorÇöz Pas ve Kireç Çözücü Sprey 750 ml</t>
  </si>
  <si>
    <t xml:space="preserve">PorÇöz Vinegar Surface Cleaner </t>
  </si>
  <si>
    <t>PorÇöz Vinegar Surface Cleaner 750 ml</t>
  </si>
  <si>
    <t>PorÇöz Sirkeli Yüzey Temizleyici 750 ml</t>
  </si>
  <si>
    <t xml:space="preserve">PorÇöz Bathroom Spray Ocean Freshness </t>
  </si>
  <si>
    <t>PorÇöz Bathroom Spray Ocean Freshness 750 ml</t>
  </si>
  <si>
    <t>PorÇöz Banyo Sprey Okyanus Ferahlığı 750 ml</t>
  </si>
  <si>
    <t xml:space="preserve">PorÇöz Hygienic Toilet Cleaner </t>
  </si>
  <si>
    <t>PorÇöz Hygienic Toilet Cleaner 750 ml</t>
  </si>
  <si>
    <t>PorÇöz Hijyenik Tuvalet Temizleyici 750 ml</t>
  </si>
  <si>
    <t>Drain Opener</t>
  </si>
  <si>
    <t xml:space="preserve">PorÇöz Sink Opener Gel </t>
  </si>
  <si>
    <t>PorÇöz Sink Opener Gel 1 L</t>
  </si>
  <si>
    <t>PorÇöz Lavabo Açıcı Jel 1 L</t>
  </si>
  <si>
    <t xml:space="preserve">PorÇöz Small Household Appliances Cleaner </t>
  </si>
  <si>
    <t>400 ml</t>
  </si>
  <si>
    <t>PorÇöz Small Household Appliances Cleaner 400 ml</t>
  </si>
  <si>
    <t>PorÇöz Küçük Ev Aletleri Temizleyici 400 ml</t>
  </si>
  <si>
    <t xml:space="preserve">PorÇöz Vinegar Extract Lime Remover </t>
  </si>
  <si>
    <t>500 ml</t>
  </si>
  <si>
    <t>PorÇöz Vinegar Extract Lime Remover 500 ml</t>
  </si>
  <si>
    <t>PorÇöz Sirke Özlü Kireç Çözücü 500 ml</t>
  </si>
  <si>
    <t xml:space="preserve">PorÇöz Washing Machine Cleaner </t>
  </si>
  <si>
    <t>PorÇöz Washing Machine Cleaner 400 ml</t>
  </si>
  <si>
    <t>PorÇöz Çamaşır Makinesi Temizleyici 400 ml</t>
  </si>
  <si>
    <t xml:space="preserve">PorÇöz Steam Iron Cleaner </t>
  </si>
  <si>
    <t>PorÇöz Steam Iron Cleaner 400 ml</t>
  </si>
  <si>
    <t>PorÇöz Buharlı Ütü Temizleyici 400 ml</t>
  </si>
  <si>
    <t xml:space="preserve">PorÇöz Sink Opener </t>
  </si>
  <si>
    <t>140 gr</t>
  </si>
  <si>
    <t>PorÇöz Sink Opener 2x70 gr</t>
  </si>
  <si>
    <t>PorÇöz Lavabo Açıcı 2x70 gr</t>
  </si>
  <si>
    <t>PORÇÖZ,Lavabo Açıcı,Lavabo,Drain Opener,Drain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</si>
</sst>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0000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162"/>
      <scheme val="minor"/>
    </font>
    <font>
      <sz val="11"/>
      <color rgb="FFFF0000"/>
      <name val="Calibri"/>
      <family val="2"/>
      <charset val="162"/>
      <scheme val="minor"/>
    </font>
    <font>
      <sz val="11"/>
      <color rgb="FFFF0000"/>
      <name val="Calibri"/>
      <family val="2"/>
      <scheme val="minor"/>
    </font>
    <font>
      <sz val="11"/>
      <name val="Calibri"/>
      <family val="2"/>
      <charset val="162"/>
      <scheme val="minor"/>
    </font>
    <font>
      <sz val="11"/>
      <color rgb="FF202124"/>
      <name val="Calibri"/>
      <family val="2"/>
      <charset val="16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2" fillId="0" borderId="0" xfId="0" applyFont="1" applyAlignment="1">
      <alignment horizontal="left"/>
    </xf>
    <xf numFmtId="0" fontId="3" fillId="0" borderId="0" xfId="0" applyFont="1" applyAlignment="1">
      <alignment horizontal="left"/>
    </xf>
    <xf numFmtId="164" fontId="2" fillId="0" borderId="0" xfId="0" applyNumberFormat="1" applyFont="1" applyBorder="1" applyAlignment="1">
      <alignment horizontal="left"/>
    </xf>
    <xf numFmtId="0" fontId="3" fillId="0" borderId="0" xfId="0" applyFont="1" applyBorder="1" applyAlignment="1">
      <alignment horizontal="left"/>
    </xf>
    <xf numFmtId="0" fontId="0" fillId="0" borderId="0" xfId="0" applyAlignment="1">
      <alignment horizontal="left"/>
    </xf>
    <xf numFmtId="0" fontId="2" fillId="0" borderId="0" xfId="0" applyFont="1"/>
    <xf numFmtId="0" fontId="5" fillId="0" borderId="0" xfId="0" applyFont="1"/>
    <xf numFmtId="164" fontId="4" fillId="0" borderId="0" xfId="0" applyNumberFormat="1" applyFont="1"/>
    <xf numFmtId="0" fontId="5" fillId="0" borderId="0" xfId="0" applyFont="1" applyAlignment="1">
      <alignment horizontal="left" vertical="center"/>
    </xf>
    <xf numFmtId="0" fontId="4" fillId="0" borderId="0" xfId="0" applyNumberFormat="1" applyFont="1" applyAlignment="1">
      <alignment horizontal="left"/>
    </xf>
    <xf numFmtId="0" fontId="1" fillId="0" borderId="0" xfId="0" applyFont="1"/>
    <xf numFmtId="164" fontId="1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7"/>
  <sheetViews>
    <sheetView tabSelected="1" workbookViewId="0">
      <selection activeCell="A19" sqref="A19"/>
    </sheetView>
  </sheetViews>
  <sheetFormatPr defaultRowHeight="15" x14ac:dyDescent="0.25"/>
  <cols>
    <col min="1" max="1" width="30.85546875" customWidth="1"/>
    <col min="2" max="2" width="21.42578125" customWidth="1"/>
    <col min="3" max="3" width="23.140625" customWidth="1"/>
    <col min="4" max="4" width="21.7109375" customWidth="1"/>
    <col min="5" max="5" width="63.85546875" customWidth="1"/>
    <col min="10" max="10" width="55" customWidth="1"/>
    <col min="11" max="11" width="19.140625" customWidth="1"/>
    <col min="12" max="12" width="18.140625" customWidth="1"/>
    <col min="13" max="13" width="18.7109375" customWidth="1"/>
    <col min="15" max="15" width="74.28515625" customWidth="1"/>
    <col min="16" max="16" width="82.42578125" customWidth="1"/>
  </cols>
  <sheetData>
    <row r="1" spans="1:16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3" t="s">
        <v>10</v>
      </c>
      <c r="L1" s="3" t="s">
        <v>11</v>
      </c>
      <c r="M1" s="4" t="s">
        <v>12</v>
      </c>
      <c r="N1" s="5"/>
      <c r="O1" s="6" t="s">
        <v>13</v>
      </c>
      <c r="P1" s="1" t="s">
        <v>14</v>
      </c>
    </row>
    <row r="2" spans="1:16" s="11" customFormat="1" x14ac:dyDescent="0.25">
      <c r="A2" s="5" t="s">
        <v>15</v>
      </c>
      <c r="B2" s="5" t="s">
        <v>16</v>
      </c>
      <c r="C2" s="10" t="s">
        <v>17</v>
      </c>
      <c r="D2" s="5" t="s">
        <v>18</v>
      </c>
      <c r="E2" s="7" t="s">
        <v>19</v>
      </c>
      <c r="F2" s="11" t="s">
        <v>20</v>
      </c>
      <c r="G2" s="11">
        <v>12</v>
      </c>
      <c r="H2" s="11">
        <v>48</v>
      </c>
      <c r="I2" s="11">
        <f>H2*G2</f>
        <v>576</v>
      </c>
      <c r="J2" s="7" t="s">
        <v>21</v>
      </c>
      <c r="K2" s="8">
        <v>8690802038619</v>
      </c>
      <c r="L2" s="12"/>
      <c r="O2" s="11" t="s">
        <v>22</v>
      </c>
      <c r="P2" s="5" t="s">
        <v>23</v>
      </c>
    </row>
    <row r="3" spans="1:16" s="11" customFormat="1" x14ac:dyDescent="0.25">
      <c r="A3" s="5" t="s">
        <v>15</v>
      </c>
      <c r="B3" s="5" t="s">
        <v>16</v>
      </c>
      <c r="C3" s="10" t="s">
        <v>17</v>
      </c>
      <c r="D3" s="5" t="s">
        <v>18</v>
      </c>
      <c r="E3" s="9" t="s">
        <v>24</v>
      </c>
      <c r="F3" s="11" t="s">
        <v>20</v>
      </c>
      <c r="G3" s="11">
        <v>12</v>
      </c>
      <c r="H3" s="11">
        <v>48</v>
      </c>
      <c r="I3" s="11">
        <f t="shared" ref="I3:I11" si="0">H3*G3</f>
        <v>576</v>
      </c>
      <c r="J3" s="9" t="s">
        <v>25</v>
      </c>
      <c r="K3" s="8">
        <v>8690802034567</v>
      </c>
      <c r="L3" s="12"/>
      <c r="O3" s="11" t="s">
        <v>26</v>
      </c>
      <c r="P3" s="5" t="s">
        <v>23</v>
      </c>
    </row>
    <row r="4" spans="1:16" s="11" customFormat="1" x14ac:dyDescent="0.25">
      <c r="A4" s="5" t="s">
        <v>15</v>
      </c>
      <c r="B4" s="5" t="s">
        <v>16</v>
      </c>
      <c r="C4" s="10" t="s">
        <v>17</v>
      </c>
      <c r="D4" s="5" t="s">
        <v>27</v>
      </c>
      <c r="E4" s="9" t="s">
        <v>28</v>
      </c>
      <c r="F4" s="11" t="s">
        <v>20</v>
      </c>
      <c r="G4" s="11">
        <v>12</v>
      </c>
      <c r="H4" s="11">
        <v>48</v>
      </c>
      <c r="I4" s="11">
        <f t="shared" si="0"/>
        <v>576</v>
      </c>
      <c r="J4" s="9" t="s">
        <v>29</v>
      </c>
      <c r="K4" s="8">
        <v>8690802039920</v>
      </c>
      <c r="L4" s="12"/>
      <c r="O4" s="11" t="s">
        <v>30</v>
      </c>
      <c r="P4" s="5" t="s">
        <v>31</v>
      </c>
    </row>
    <row r="5" spans="1:16" s="11" customFormat="1" x14ac:dyDescent="0.25">
      <c r="A5" s="5" t="s">
        <v>15</v>
      </c>
      <c r="B5" s="5" t="s">
        <v>16</v>
      </c>
      <c r="C5" s="10" t="s">
        <v>17</v>
      </c>
      <c r="D5" s="5" t="s">
        <v>18</v>
      </c>
      <c r="E5" s="7" t="s">
        <v>32</v>
      </c>
      <c r="F5" s="11" t="s">
        <v>33</v>
      </c>
      <c r="G5" s="11">
        <v>8</v>
      </c>
      <c r="H5" s="11">
        <v>40</v>
      </c>
      <c r="J5" s="7" t="s">
        <v>34</v>
      </c>
      <c r="K5" s="8">
        <v>8690802032778</v>
      </c>
      <c r="L5" s="12"/>
      <c r="O5" s="11" t="s">
        <v>35</v>
      </c>
      <c r="P5" s="5" t="s">
        <v>23</v>
      </c>
    </row>
    <row r="6" spans="1:16" s="11" customFormat="1" x14ac:dyDescent="0.25">
      <c r="A6" s="5" t="s">
        <v>15</v>
      </c>
      <c r="B6" s="5" t="s">
        <v>16</v>
      </c>
      <c r="C6" s="10" t="s">
        <v>17</v>
      </c>
      <c r="D6" s="5" t="s">
        <v>18</v>
      </c>
      <c r="E6" s="7" t="s">
        <v>36</v>
      </c>
      <c r="F6" s="11" t="s">
        <v>37</v>
      </c>
      <c r="G6" s="11">
        <v>12</v>
      </c>
      <c r="H6" s="11">
        <v>48</v>
      </c>
      <c r="I6" s="11">
        <f t="shared" si="0"/>
        <v>576</v>
      </c>
      <c r="J6" s="7" t="s">
        <v>38</v>
      </c>
      <c r="K6" s="8">
        <v>8690802039845</v>
      </c>
      <c r="L6" s="12"/>
      <c r="O6" s="11" t="s">
        <v>39</v>
      </c>
      <c r="P6" s="5" t="s">
        <v>23</v>
      </c>
    </row>
    <row r="7" spans="1:16" s="11" customFormat="1" x14ac:dyDescent="0.25">
      <c r="A7" s="5" t="s">
        <v>15</v>
      </c>
      <c r="B7" s="5" t="s">
        <v>16</v>
      </c>
      <c r="C7" s="10" t="s">
        <v>17</v>
      </c>
      <c r="D7" s="5" t="s">
        <v>27</v>
      </c>
      <c r="E7" s="7" t="s">
        <v>40</v>
      </c>
      <c r="F7" s="11" t="s">
        <v>20</v>
      </c>
      <c r="G7" s="11">
        <v>12</v>
      </c>
      <c r="H7" s="11">
        <v>48</v>
      </c>
      <c r="I7" s="11">
        <f t="shared" si="0"/>
        <v>576</v>
      </c>
      <c r="J7" s="7" t="s">
        <v>41</v>
      </c>
      <c r="K7" s="8">
        <v>8690802039883</v>
      </c>
      <c r="L7" s="12"/>
      <c r="O7" s="11" t="s">
        <v>42</v>
      </c>
      <c r="P7" s="5" t="s">
        <v>31</v>
      </c>
    </row>
    <row r="8" spans="1:16" s="11" customFormat="1" x14ac:dyDescent="0.25">
      <c r="A8" s="5" t="s">
        <v>15</v>
      </c>
      <c r="B8" s="5" t="s">
        <v>16</v>
      </c>
      <c r="C8" s="10" t="s">
        <v>17</v>
      </c>
      <c r="D8" s="5" t="s">
        <v>27</v>
      </c>
      <c r="E8" s="7" t="s">
        <v>43</v>
      </c>
      <c r="F8" s="11" t="s">
        <v>20</v>
      </c>
      <c r="G8" s="11">
        <v>12</v>
      </c>
      <c r="H8" s="11">
        <v>48</v>
      </c>
      <c r="I8" s="11">
        <f t="shared" si="0"/>
        <v>576</v>
      </c>
      <c r="J8" s="7" t="s">
        <v>44</v>
      </c>
      <c r="K8" s="8">
        <v>8690802039869</v>
      </c>
      <c r="L8" s="12"/>
      <c r="O8" s="11" t="s">
        <v>45</v>
      </c>
      <c r="P8" s="5" t="s">
        <v>31</v>
      </c>
    </row>
    <row r="9" spans="1:16" s="11" customFormat="1" x14ac:dyDescent="0.25">
      <c r="A9" s="5" t="s">
        <v>15</v>
      </c>
      <c r="B9" s="5" t="s">
        <v>16</v>
      </c>
      <c r="C9" s="10" t="s">
        <v>17</v>
      </c>
      <c r="D9" s="5" t="s">
        <v>18</v>
      </c>
      <c r="E9" s="9" t="s">
        <v>46</v>
      </c>
      <c r="F9" s="11" t="s">
        <v>20</v>
      </c>
      <c r="G9" s="11">
        <v>12</v>
      </c>
      <c r="H9" s="11">
        <v>48</v>
      </c>
      <c r="I9" s="11">
        <f t="shared" si="0"/>
        <v>576</v>
      </c>
      <c r="J9" s="9" t="s">
        <v>47</v>
      </c>
      <c r="K9" s="8">
        <v>8690802041107</v>
      </c>
      <c r="L9" s="12"/>
      <c r="O9" s="11" t="s">
        <v>48</v>
      </c>
      <c r="P9" s="5" t="s">
        <v>23</v>
      </c>
    </row>
    <row r="10" spans="1:16" s="11" customFormat="1" x14ac:dyDescent="0.25">
      <c r="A10" s="5" t="s">
        <v>15</v>
      </c>
      <c r="B10" s="5" t="s">
        <v>16</v>
      </c>
      <c r="C10" s="10" t="s">
        <v>17</v>
      </c>
      <c r="D10" s="5" t="s">
        <v>27</v>
      </c>
      <c r="E10" s="9" t="s">
        <v>49</v>
      </c>
      <c r="F10" s="11" t="s">
        <v>20</v>
      </c>
      <c r="G10" s="11">
        <v>12</v>
      </c>
      <c r="H10" s="11">
        <v>48</v>
      </c>
      <c r="I10" s="11">
        <f t="shared" si="0"/>
        <v>576</v>
      </c>
      <c r="J10" s="9" t="s">
        <v>50</v>
      </c>
      <c r="K10" s="8">
        <v>8690802038626</v>
      </c>
      <c r="L10" s="12"/>
      <c r="O10" s="11" t="s">
        <v>51</v>
      </c>
      <c r="P10" s="5" t="s">
        <v>31</v>
      </c>
    </row>
    <row r="11" spans="1:16" s="11" customFormat="1" x14ac:dyDescent="0.25">
      <c r="A11" s="5" t="s">
        <v>15</v>
      </c>
      <c r="B11" s="5" t="s">
        <v>16</v>
      </c>
      <c r="C11" s="10" t="s">
        <v>17</v>
      </c>
      <c r="D11" s="5" t="s">
        <v>18</v>
      </c>
      <c r="E11" s="9" t="s">
        <v>52</v>
      </c>
      <c r="F11" s="11" t="s">
        <v>20</v>
      </c>
      <c r="G11" s="11">
        <v>12</v>
      </c>
      <c r="H11" s="11">
        <v>48</v>
      </c>
      <c r="I11" s="11">
        <f t="shared" si="0"/>
        <v>576</v>
      </c>
      <c r="J11" s="9" t="s">
        <v>53</v>
      </c>
      <c r="K11" s="8">
        <v>8690802038572</v>
      </c>
      <c r="L11" s="12"/>
      <c r="O11" s="11" t="s">
        <v>54</v>
      </c>
      <c r="P11" s="5" t="s">
        <v>23</v>
      </c>
    </row>
    <row r="12" spans="1:16" s="11" customFormat="1" x14ac:dyDescent="0.25">
      <c r="A12" s="5" t="s">
        <v>15</v>
      </c>
      <c r="B12" s="5" t="s">
        <v>16</v>
      </c>
      <c r="C12" s="10" t="s">
        <v>17</v>
      </c>
      <c r="D12" s="9" t="s">
        <v>55</v>
      </c>
      <c r="E12" s="9" t="s">
        <v>56</v>
      </c>
      <c r="F12" s="11" t="s">
        <v>37</v>
      </c>
      <c r="G12" s="11">
        <v>18</v>
      </c>
      <c r="H12" s="11">
        <v>40</v>
      </c>
      <c r="I12" s="11">
        <f>H12*G12</f>
        <v>720</v>
      </c>
      <c r="J12" s="9" t="s">
        <v>57</v>
      </c>
      <c r="K12" s="8">
        <v>8690802038015</v>
      </c>
      <c r="L12" s="12"/>
      <c r="O12" s="11" t="s">
        <v>58</v>
      </c>
      <c r="P12" s="5" t="s">
        <v>31</v>
      </c>
    </row>
    <row r="13" spans="1:16" s="11" customFormat="1" x14ac:dyDescent="0.25">
      <c r="A13" s="5" t="s">
        <v>15</v>
      </c>
      <c r="B13" s="5" t="s">
        <v>16</v>
      </c>
      <c r="C13" s="10" t="s">
        <v>17</v>
      </c>
      <c r="D13" s="5" t="s">
        <v>18</v>
      </c>
      <c r="E13" s="9" t="s">
        <v>59</v>
      </c>
      <c r="F13" s="11" t="s">
        <v>60</v>
      </c>
      <c r="G13" s="11">
        <v>12</v>
      </c>
      <c r="H13" s="11">
        <v>60</v>
      </c>
      <c r="I13" s="11">
        <f>H13*G13</f>
        <v>720</v>
      </c>
      <c r="J13" s="9" t="s">
        <v>61</v>
      </c>
      <c r="K13" s="8">
        <v>8690802038473</v>
      </c>
      <c r="L13" s="12"/>
      <c r="O13" s="11" t="s">
        <v>62</v>
      </c>
      <c r="P13" s="5" t="s">
        <v>23</v>
      </c>
    </row>
    <row r="14" spans="1:16" s="11" customFormat="1" x14ac:dyDescent="0.25">
      <c r="A14" s="5" t="s">
        <v>15</v>
      </c>
      <c r="B14" s="5" t="s">
        <v>16</v>
      </c>
      <c r="C14" s="10" t="s">
        <v>17</v>
      </c>
      <c r="D14" s="5" t="s">
        <v>18</v>
      </c>
      <c r="E14" s="9" t="s">
        <v>63</v>
      </c>
      <c r="F14" s="11" t="s">
        <v>64</v>
      </c>
      <c r="G14" s="11">
        <v>12</v>
      </c>
      <c r="H14" s="11">
        <v>60</v>
      </c>
      <c r="I14" s="11">
        <f t="shared" ref="I14:I16" si="1">H14*G14</f>
        <v>720</v>
      </c>
      <c r="J14" s="9" t="s">
        <v>65</v>
      </c>
      <c r="K14" s="8">
        <v>8690802034406</v>
      </c>
      <c r="L14" s="12"/>
      <c r="O14" s="11" t="s">
        <v>66</v>
      </c>
      <c r="P14" s="5" t="s">
        <v>23</v>
      </c>
    </row>
    <row r="15" spans="1:16" s="11" customFormat="1" x14ac:dyDescent="0.25">
      <c r="A15" s="5" t="s">
        <v>15</v>
      </c>
      <c r="B15" s="5" t="s">
        <v>16</v>
      </c>
      <c r="C15" s="10" t="s">
        <v>17</v>
      </c>
      <c r="D15" s="5" t="s">
        <v>18</v>
      </c>
      <c r="E15" s="7" t="s">
        <v>67</v>
      </c>
      <c r="F15" s="11" t="s">
        <v>60</v>
      </c>
      <c r="G15" s="11">
        <v>12</v>
      </c>
      <c r="H15" s="11">
        <v>60</v>
      </c>
      <c r="I15" s="11">
        <f t="shared" si="1"/>
        <v>720</v>
      </c>
      <c r="J15" s="7" t="s">
        <v>68</v>
      </c>
      <c r="K15" s="8">
        <v>8690802038480</v>
      </c>
      <c r="L15" s="12"/>
      <c r="O15" s="11" t="s">
        <v>69</v>
      </c>
      <c r="P15" s="5" t="s">
        <v>23</v>
      </c>
    </row>
    <row r="16" spans="1:16" s="11" customFormat="1" x14ac:dyDescent="0.25">
      <c r="A16" s="5" t="s">
        <v>15</v>
      </c>
      <c r="B16" s="5" t="s">
        <v>16</v>
      </c>
      <c r="C16" s="10" t="s">
        <v>17</v>
      </c>
      <c r="D16" s="5" t="s">
        <v>18</v>
      </c>
      <c r="E16" s="7" t="s">
        <v>70</v>
      </c>
      <c r="F16" s="11" t="s">
        <v>60</v>
      </c>
      <c r="G16" s="11">
        <v>12</v>
      </c>
      <c r="H16" s="11">
        <v>60</v>
      </c>
      <c r="I16" s="11">
        <f t="shared" si="1"/>
        <v>720</v>
      </c>
      <c r="J16" s="7" t="s">
        <v>71</v>
      </c>
      <c r="K16" s="8">
        <v>8690802041404</v>
      </c>
      <c r="L16" s="12"/>
      <c r="O16" s="11" t="s">
        <v>72</v>
      </c>
      <c r="P16" s="5" t="s">
        <v>23</v>
      </c>
    </row>
    <row r="17" spans="1:16" s="11" customFormat="1" x14ac:dyDescent="0.25">
      <c r="A17" s="5" t="s">
        <v>15</v>
      </c>
      <c r="B17" s="5" t="s">
        <v>16</v>
      </c>
      <c r="C17" s="10" t="s">
        <v>17</v>
      </c>
      <c r="D17" s="9" t="s">
        <v>55</v>
      </c>
      <c r="E17" s="7" t="s">
        <v>73</v>
      </c>
      <c r="F17" s="11" t="s">
        <v>74</v>
      </c>
      <c r="G17" s="11">
        <v>24</v>
      </c>
      <c r="H17" s="11">
        <v>120</v>
      </c>
      <c r="I17" s="11">
        <f>H17*G17</f>
        <v>2880</v>
      </c>
      <c r="J17" s="7" t="s">
        <v>75</v>
      </c>
      <c r="K17" s="8">
        <v>8690802038022</v>
      </c>
      <c r="L17" s="12"/>
      <c r="O17" s="11" t="s">
        <v>76</v>
      </c>
      <c r="P17" s="5" t="s">
        <v>77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Sayfa1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2021-09-02T08:20:47Z</dcterms:modified>
</cp:coreProperties>
</file>