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G86" i="1" l="1"/>
  <c r="G72" i="1"/>
  <c r="G70" i="1"/>
  <c r="G69" i="1"/>
  <c r="G51" i="1" l="1"/>
</calcChain>
</file>

<file path=xl/sharedStrings.xml><?xml version="1.0" encoding="utf-8"?>
<sst xmlns="http://schemas.openxmlformats.org/spreadsheetml/2006/main" count="986" uniqueCount="475">
  <si>
    <t>KATEGORİ</t>
  </si>
  <si>
    <t>TÜRÜ</t>
  </si>
  <si>
    <t>MARKASI</t>
  </si>
  <si>
    <t>TYPE</t>
  </si>
  <si>
    <t>ÜRÜN</t>
  </si>
  <si>
    <t>Capacity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</si>
  <si>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</si>
  <si>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</si>
  <si>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</si>
  <si>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</si>
  <si>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</si>
  <si>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</si>
  <si>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</si>
  <si>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</si>
  <si>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Pcs/Crt</t>
  </si>
  <si>
    <t>ŞİMŞEK</t>
  </si>
  <si>
    <t>P&amp;G</t>
  </si>
  <si>
    <t>Azra Mybis Marshmellow Sandviç Bitter Bisküvi 18</t>
  </si>
  <si>
    <t>Azra Mybis Marshmellow Sandviç Çilekli Bisküvi 18</t>
  </si>
  <si>
    <t>Azra Mybis Vale Beyaz Kakao Kremalı Gofret 18</t>
  </si>
  <si>
    <t>Ariel Matik Aqua Pudra Febreze Etkili Beyazlar İçin 6</t>
  </si>
  <si>
    <t>Ülker Dankek Çilekli Tart Kek 180 Gr</t>
  </si>
  <si>
    <t>Chocorio Beyaz Çikkolata Kaplamalı Hindistan Cevizli Marshmellow Bisküvi 49 Gr</t>
  </si>
  <si>
    <t>Oreo Double Crema Bisküvi 6 Lı 170 Gr</t>
  </si>
  <si>
    <t>Cosmolıve Sabun El Yapımı Women 100 Gr</t>
  </si>
  <si>
    <t>Cosmolıve Sabun El Yapımı Man 100 Gr</t>
  </si>
  <si>
    <t xml:space="preserve">Cosmolıve Sabun El Yapımı Peeling 100 Gr </t>
  </si>
  <si>
    <t xml:space="preserve">Cosmolıve Sabun El Yapımı Silky Touch 100 Gr </t>
  </si>
  <si>
    <t xml:space="preserve">Cosmolıve Sabun El Yapımı Sport 100 Gr </t>
  </si>
  <si>
    <t xml:space="preserve">Cosmolıve Sabun El Yapımı Stress Free 100 Gr </t>
  </si>
  <si>
    <t>Cosmolıve Doğal Sabun Kükürt 125 Gr</t>
  </si>
  <si>
    <t>Cosmolıve Doğal Sabun Eşek Sütü 125 Gr</t>
  </si>
  <si>
    <t>Cosmolıve Doğal Sabun Keçi Sütü 125 Gr</t>
  </si>
  <si>
    <t>Cosmolıve Doğal Sabun Aloe Vera 125 Gr</t>
  </si>
  <si>
    <t>Cosmolıve Doğal Sabun Lavanta 125 Gr</t>
  </si>
  <si>
    <t>Cosmolıve Doğal Sabun Çay Ağacı 125 Gr</t>
  </si>
  <si>
    <t>Cosmolıve Doğal Sabun Zeytinyağı 125 Gr</t>
  </si>
  <si>
    <t>Cosmolıve Doğal Sabun Himalaya Tuzu 125 Gr</t>
  </si>
  <si>
    <t>Cosmolıve Doğal Sabun Safran 125 Gr</t>
  </si>
  <si>
    <t>Cosmolıve Doğal Sabun Ozon 125 Gr</t>
  </si>
  <si>
    <t>Cosmolıve Doğal Sabun Shea Yağı 125 Gr</t>
  </si>
  <si>
    <t>Cosmolıve Doğal Sabun Pirinç 125 Gr</t>
  </si>
  <si>
    <t>Cosmolıve Doğal Sabun Hindistan Cevizi 125 Gr</t>
  </si>
  <si>
    <t>Cosmolıve Doğal Sabun Kakao 125 Gr</t>
  </si>
  <si>
    <t>Cosmolıve Doğal Sabun Nar 125 Gr</t>
  </si>
  <si>
    <t>Cosmolıve Doğal Sabun Gül 125 Gr</t>
  </si>
  <si>
    <t>Cosmolıve Doğal Sabun Defne 125 Gr</t>
  </si>
  <si>
    <t>Cosmolıve Doğal Sabun Aktif Karbon 125 Gr</t>
  </si>
  <si>
    <t>Cosmolıve Doğal Sabun Argan Yağı 125 Gr</t>
  </si>
  <si>
    <t>Cosmolıve Doğal Sabun Defne Yaprağı 100 Gr</t>
  </si>
  <si>
    <t>Cosmolıve Doğal Sabun Himalaya Tuzu 100 Gr</t>
  </si>
  <si>
    <t>Cosmolıve Doğal Sabun Ozon 100 Gr</t>
  </si>
  <si>
    <t>Cosmolıve Doğal Sabun Kükürt 100 Gr</t>
  </si>
  <si>
    <t>Cosmolıve Doğal Sabun Aloe Vera 100 Gr</t>
  </si>
  <si>
    <t>Cosmolıve Doğal Sabun Saf Zeytinyağı 100 Gr</t>
  </si>
  <si>
    <t>Cosmolıve Doğal Sabun Keçi Sütü 100 Gr</t>
  </si>
  <si>
    <t>Cosmolıve Doğal Sabun Lavanta 100 Gr</t>
  </si>
  <si>
    <t>Cosmolıve Doğal Sabun Hindistan Cevizi 100 Gr</t>
  </si>
  <si>
    <t>Cosmolıve Doğal Sabun Ardıç Katranı 100 Gr</t>
  </si>
  <si>
    <t>Cosmolıve Doğal Sabun Argan Yağı 100 Gr</t>
  </si>
  <si>
    <t>Cosmolıve Doğal Sabun Nar 100 Gr</t>
  </si>
  <si>
    <t>Cosmolıve Doğal Sabun Çay Ağacı 100 Gr</t>
  </si>
  <si>
    <t>Cosmolıve Doğal Sabun Safran 100 Gr</t>
  </si>
  <si>
    <t>Cosmolıve Doğal Sabun Gül 100 Gr</t>
  </si>
  <si>
    <t>Cosmolıve Doğal Sabun Pirinç 100 Gr</t>
  </si>
  <si>
    <t>Cosmolıve Doğal Sabun Eşek Sütü 100 Gr</t>
  </si>
  <si>
    <t>Cosmolıve Doğal Sabun Aktif Karbon 100 Gr</t>
  </si>
  <si>
    <t>Önlem Papatya Özü Islak Mendil 90 Adet</t>
  </si>
  <si>
    <t>Lizzy Ultra Fresh  Ped (Nıght) 10 Adet</t>
  </si>
  <si>
    <t>Saadet O Fresh Karışık Meyve 5 Gr 200 Adet</t>
  </si>
  <si>
    <t>Şimşek Chocopaye Marshmellow Sandviç Kakao Kaplamalı Bisküvi 216 Gr</t>
  </si>
  <si>
    <t>Şimşek Berna Renkli Granül Kaplı Marshmellow Bisküvi 17 Gr</t>
  </si>
  <si>
    <t>Şimşek Berna Çilekli Granül Kaplı Marshmellow Bisküvi 17 Gr</t>
  </si>
  <si>
    <t>Kanz Çocuk Bezi Ultra  Paket No:5 (11-25) 24 Adet</t>
  </si>
  <si>
    <t>Kanz Çocuk Bezi Ultra  Paket No:6 (15-25) 20 Adet</t>
  </si>
  <si>
    <t>Kanz Çocuk Bezi Ultra Paket No:4 (7-18) 30 Adet</t>
  </si>
  <si>
    <t>Gesaş Gestat Kakolu Fındık Kreması 900 Gr</t>
  </si>
  <si>
    <t>Alyan Volume Mini Kakao Kaplı Karamel Soslu Kek 20 Gr</t>
  </si>
  <si>
    <t>Azra Mybis Marshmellow Sandwich Cocoa Biscuit 18 Gr</t>
  </si>
  <si>
    <t>Azra Mybis Marshmellow Sandviç Kakaolu Bisküvi 18 Gr</t>
  </si>
  <si>
    <t>Azra Mybis Vale White Cocoa Cream Wafer 18 Gr</t>
  </si>
  <si>
    <t>Ülker Dankek Strawberry Tart Cake 180 Gr</t>
  </si>
  <si>
    <t>Chocorio White Chocolate Coated Coconut Marshmellow Biscuit 49 Gr</t>
  </si>
  <si>
    <t>Oreo Double Crema Biscuit 6 Pcs 170 Gr</t>
  </si>
  <si>
    <t>Cosmolive Soap Handmade Women 100 Gr</t>
  </si>
  <si>
    <t>Cosmolive Soap Handmade Man 100 Gr</t>
  </si>
  <si>
    <t>Cosmolive Soap Handmade Peeling 100 Gr</t>
  </si>
  <si>
    <t>Cosmolive Soap Handmade Silky Touch 100 Gr</t>
  </si>
  <si>
    <t>Cosmolive Soap Handmade Sport 100 Gr</t>
  </si>
  <si>
    <t>Cosmolive Soap Handmade Stress Free 100 Gr</t>
  </si>
  <si>
    <t>Cosmolive Natural Soap Sulfur 125 Gr</t>
  </si>
  <si>
    <t>Cosmolive Natural Soap Donkey Milk 125 Gr</t>
  </si>
  <si>
    <t>Cosmolive Natural Soap Goat Milk 125 Gr</t>
  </si>
  <si>
    <t>Cosmolive Natural Soap Aloe Vera 125 Gr</t>
  </si>
  <si>
    <t>Cosmolive Natural Soap Tea Tree 125 Gr</t>
  </si>
  <si>
    <t>Cosmolive Natural Soap Olive Oil 125 Gr</t>
  </si>
  <si>
    <t>Cosmolive Natural Soap Himalayan Salt 125 Gr</t>
  </si>
  <si>
    <t>Cosmolive Natural Soap Saffron 125 Gr</t>
  </si>
  <si>
    <t>Cosmolive Natural Soap Ozone 125 Gr</t>
  </si>
  <si>
    <t>Cosmolive Natural Soap Shea Butter 125 Gr</t>
  </si>
  <si>
    <t>Cosmolive Natural Soap Rice 125 Gr</t>
  </si>
  <si>
    <t>Cosmolive Natural Soap Coconut 125 Gr</t>
  </si>
  <si>
    <t>Cosmolive Natural Soap Cocoa 125 Gr</t>
  </si>
  <si>
    <t>Cosmolive Natural Soap Pomegranate 125 Gr</t>
  </si>
  <si>
    <t>Cosmolive Natural Soap Rose 125 Gr</t>
  </si>
  <si>
    <t>Cosmolive Natural Soap Laurel 125 Gr</t>
  </si>
  <si>
    <t>Cosmolive Natural Soap Activated Carbon 125 Gr</t>
  </si>
  <si>
    <t>Cosmolıve Doğal Sabun Ardıç Katranı  125 Gr</t>
  </si>
  <si>
    <t>Cosmolive Natural Soap Juniper Tar 125 Gr</t>
  </si>
  <si>
    <t>Cosmolive Natural Soap Argan Oil 125 Gr</t>
  </si>
  <si>
    <t>Cosmolive Natural Soap Bay Leaf 100 Gr</t>
  </si>
  <si>
    <t>Cosmolive Natural Soap Himalayan Salt 100 Gr</t>
  </si>
  <si>
    <t>Cosmolive Natural Soap Ozone 100 Gr</t>
  </si>
  <si>
    <t>Cosmolive Natural Soap Sulfur 100 Gr</t>
  </si>
  <si>
    <t>Cosmolive Natural Soap Aloe Vera 100 Gr</t>
  </si>
  <si>
    <t>Cosmolive Natural Soap Pure Olive Oil 100 Gr</t>
  </si>
  <si>
    <t>Cosmolive Natural Soap Goat Milk 100 Gr</t>
  </si>
  <si>
    <t>Cosmolive Natural Soap Coconut 100 Gr</t>
  </si>
  <si>
    <t>Cosmolive Natural Soap Juniper Tar 100 Gr</t>
  </si>
  <si>
    <t>Cosmolive Natural Soap Argan Oil 100 Gr</t>
  </si>
  <si>
    <t>Cosmolive Natural Soap Pomegranate 100 Gr</t>
  </si>
  <si>
    <t>Cosmolive Natural Soap Tea Tree 100 Gr</t>
  </si>
  <si>
    <t>Cosmolive Natural Soap Saffron 100 Gr</t>
  </si>
  <si>
    <t>Cosmolive Natural Soap Rose 100 Gr</t>
  </si>
  <si>
    <t>Cosmolive Natural Soap Rice 100 Gr</t>
  </si>
  <si>
    <t>Cosmolive Natural Soap Donkey Milk 100 Gr</t>
  </si>
  <si>
    <t>Cosmolive Natural Soap Activated Carbon 100 Gr</t>
  </si>
  <si>
    <t>Önlem Chamomile Extract Wet Wipes 90 Pcs</t>
  </si>
  <si>
    <t>Lizzy Ultra Fresh Pad (Night) 10 pcs</t>
  </si>
  <si>
    <t>Şimşek Chocopaye Marshmellow Sandwich Cocoa Coated Biscuit 216 Gr</t>
  </si>
  <si>
    <t>Şimşek Berna Colored Granule Coated Marshmellow Biscuit 17 Gr</t>
  </si>
  <si>
    <t>Şimşek Berna Strawberry Granule Coated Marshmellow Biscuit 17 Gr</t>
  </si>
  <si>
    <t>Gesaş Gestat Cocoa Hazelnut Cream 900 Gr</t>
  </si>
  <si>
    <t>Alyan Volume Mini Cocoa Coated Cake With Caramel Sauce 20 Gr</t>
  </si>
  <si>
    <t>Saadet O Fresh Mixed Fruit 5 Gr 200 Pcs</t>
  </si>
  <si>
    <t>Ariel Matik Aqua Powder Febreze Effect For Whites 6 Kg</t>
  </si>
  <si>
    <t>Azra Mybis Marshmellow Sandwich Strawberry Biscuit 18 Gr</t>
  </si>
  <si>
    <t>Azra Mybis Marshmellow Sandwich Bitter Biscuit 18 Gr</t>
  </si>
  <si>
    <t>18 Gr</t>
  </si>
  <si>
    <t>6 Kg</t>
  </si>
  <si>
    <t>30 Gr</t>
  </si>
  <si>
    <t>180 Gr</t>
  </si>
  <si>
    <t>35 Gr</t>
  </si>
  <si>
    <t>49 Gr</t>
  </si>
  <si>
    <t>170 Gr</t>
  </si>
  <si>
    <t>100 Gr</t>
  </si>
  <si>
    <t>125 Gr</t>
  </si>
  <si>
    <t>90 Pcs</t>
  </si>
  <si>
    <t>10 pcs</t>
  </si>
  <si>
    <t>10 Gr</t>
  </si>
  <si>
    <t>200 Pcs</t>
  </si>
  <si>
    <t>216 Gr</t>
  </si>
  <si>
    <t>40 Gr</t>
  </si>
  <si>
    <t>17 Gr</t>
  </si>
  <si>
    <t>24 pcs</t>
  </si>
  <si>
    <t>20 pcs</t>
  </si>
  <si>
    <t>30 pcs</t>
  </si>
  <si>
    <t>900 Gr</t>
  </si>
  <si>
    <t>20 Gr</t>
  </si>
  <si>
    <t>EVİZA</t>
  </si>
  <si>
    <t>ALDİVA</t>
  </si>
  <si>
    <t>COSMOLIVE</t>
  </si>
  <si>
    <t>PAKTEN</t>
  </si>
  <si>
    <t>AKÇIN</t>
  </si>
  <si>
    <t>SAADET</t>
  </si>
  <si>
    <t>KANZ</t>
  </si>
  <si>
    <t>GESAŞ</t>
  </si>
  <si>
    <t>ALYAN</t>
  </si>
  <si>
    <t>Tayaş Snack Kakao Kaplı Karamel Bar 20 Gr</t>
  </si>
  <si>
    <t>Burcu Ranch Sos 290 Gr</t>
  </si>
  <si>
    <t>Anı Kremalı Muz Aromalı Kremalı Sandviç Bisküvi 50 Gr</t>
  </si>
  <si>
    <t>Lark 77 Italiano Kakao Kaplı Kremalı Gofret 130 Gr</t>
  </si>
  <si>
    <t>Çağla Nutbar Fındık Aromalı Krema Dolgulu Sütlü Kokolin 10 Gr</t>
  </si>
  <si>
    <t xml:space="preserve">Duru Güzellik Sabunu Argan Yağı-Kil 440 Gr </t>
  </si>
  <si>
    <t>Aldiva Porleo Çikolata Soslu Mozaik Kek 35 Gr</t>
  </si>
  <si>
    <t>Kanz Çocuk Bezi Ultra Paket No:3 (4-9) 34 Adet</t>
  </si>
  <si>
    <t>Burcu Bitirim 2li Acılı Ketçap 650 Gr+Mayonez 550 Gr</t>
  </si>
  <si>
    <t>Anı Brawo Whoo Süt Kremalı Kakaolu Kek 45 Gr</t>
  </si>
  <si>
    <t>Bifa Efsane Beyaz Kokolin Kaplamalı Bisküvi 20,5 Gr</t>
  </si>
  <si>
    <t>Happy Soft Islak Havlu 90 Adet</t>
  </si>
  <si>
    <t>Aroma Tropıcal Vişneli Meyve Suyu 1 Lt</t>
  </si>
  <si>
    <t>Aroma Tropıcal Karışık Meyve Suyu 1 Lt</t>
  </si>
  <si>
    <t>Aroma Tropıcal Kayısılı Meyve Suyu 1 Lt</t>
  </si>
  <si>
    <t>Aroma Tropıcal Şeftalili Meyve Suyu 1 Lt</t>
  </si>
  <si>
    <t>Şimşek Chocopaye Marshmellow Çilekli Sandviç Bisküvi 216 Gr</t>
  </si>
  <si>
    <t>Anı Crack Peynirli Kraker 40 Gr</t>
  </si>
  <si>
    <t>Kervan Bebeto Peach Rıngs 25 Gr</t>
  </si>
  <si>
    <t>Rinso Sıvı Deterjan Aloe Vera 3000 Ml</t>
  </si>
  <si>
    <t>Pantene Saç Maskesi Miracles Biyotin-Bambu 160 Ml</t>
  </si>
  <si>
    <t>Pantene Serum 7 Si 1 Arada Biyotin-Gül 100 Ml</t>
  </si>
  <si>
    <t>Pantene Serum Hindistan Cevizi Özlü 100 Ml</t>
  </si>
  <si>
    <t>Aldiva Porleo Hindistan Cevizli Kakaolu Kek 35 Gr</t>
  </si>
  <si>
    <t>Aldiva Cake Break Kakaolu Kek 35 Gr</t>
  </si>
  <si>
    <t>Tayaş Pink Pie Krema Dolgulu Beyaz Kokolin Kaplı Çilekli Bisküvi 1000 Gr</t>
  </si>
  <si>
    <t>Kikomax Corn Snaks Barbekü 14 Gr</t>
  </si>
  <si>
    <t>Kikomax Corn Snaks Ketçap 14 Gr</t>
  </si>
  <si>
    <t>Kikomax Corn Snaks Pizza 30 Gr</t>
  </si>
  <si>
    <t>Tayaş Snack Cocoa Coated Caramel Bar 20 Gr</t>
  </si>
  <si>
    <t>Burcu Ranch Sauce 290 Gr</t>
  </si>
  <si>
    <t>Lark 77 Italiano Cocoa Coated Wafer with Cream 130 Gr</t>
  </si>
  <si>
    <t>Çağla Nutbar Hazelnut Flavored Cream Filled Milk Compound 10 Gr</t>
  </si>
  <si>
    <t>Duru Beauty Soap Argan Oil-Clay 440 Gr</t>
  </si>
  <si>
    <t>Aldiva Porleo Chocolate Sauce Mosaic Cake 35 Gr</t>
  </si>
  <si>
    <t>Burcu Bitirim 2 Pieces Hot Ketchup 650 Gr + Mayonnaise 550 Gr</t>
  </si>
  <si>
    <t>Anı Brawo Whoo Milk Cream Cocoa Cake 45 Gr</t>
  </si>
  <si>
    <t>Bifa Legend White Compound Chocolate Coated Biscuit 20.5 Gr</t>
  </si>
  <si>
    <t>Happy Soft Wet Towels 90 pcs</t>
  </si>
  <si>
    <t>Aroma Tropical Cherry Juice 1 Lt</t>
  </si>
  <si>
    <t>Aroma Tropical Mixed Fruit Juice 1 Lt</t>
  </si>
  <si>
    <t>Aroma Tropical Apricot Juice 1 Lt</t>
  </si>
  <si>
    <t>Aroma Tropical Peach Juice 1 Lt</t>
  </si>
  <si>
    <t>Şimşek Chocopaye Marshmellow Strawberry Sandwich Biscuit 216 Gr</t>
  </si>
  <si>
    <t>Kervan Bebeto Peach Rings 25 Gr</t>
  </si>
  <si>
    <t>Rinso Liquid Detergent Aloe Vera 3000 Ml</t>
  </si>
  <si>
    <t>Pantene Hair Mask Miracles Biotin-Bamboo 160 Ml</t>
  </si>
  <si>
    <t>Pantene Serum 7 in 1 Biotin-Rose 100 Ml</t>
  </si>
  <si>
    <t>Pantene Serum Coconut Extract 100 Ml</t>
  </si>
  <si>
    <t>Aldiva Porleo Coconut Cocoa Cake 35 Gr</t>
  </si>
  <si>
    <t>Aldiva Cake Break Cocoa Cake 35 Gr</t>
  </si>
  <si>
    <t>Tayaş Pink Pie Cream Filled White Compound Chocolate Coated Strawberry Biscuit 1000 Gr</t>
  </si>
  <si>
    <t>Kikomax Corn Snaks Barbecue 14 Gr</t>
  </si>
  <si>
    <t>Kikomax Corn Snaks Ketchup 14 Gr</t>
  </si>
  <si>
    <t>Pantene Şampuan Hacimli ve Havalı 400 Ml</t>
  </si>
  <si>
    <t>Pantene Shampoo Volume and Air 400 Ml</t>
  </si>
  <si>
    <t>290 Gr</t>
  </si>
  <si>
    <t>50 Gr</t>
  </si>
  <si>
    <t>130 Gr</t>
  </si>
  <si>
    <t>440 Gr</t>
  </si>
  <si>
    <t>550 Gr</t>
  </si>
  <si>
    <t>45 Gr</t>
  </si>
  <si>
    <t>5 Gr</t>
  </si>
  <si>
    <t>90 pcs</t>
  </si>
  <si>
    <t>1 Lt</t>
  </si>
  <si>
    <t>25 Gr</t>
  </si>
  <si>
    <t>3000 Ml</t>
  </si>
  <si>
    <t>160 Ml</t>
  </si>
  <si>
    <t>100 Ml</t>
  </si>
  <si>
    <t>400 Ml</t>
  </si>
  <si>
    <t>1000 Gr</t>
  </si>
  <si>
    <t>14 Gr</t>
  </si>
  <si>
    <t>34 Pcs</t>
  </si>
  <si>
    <t>TAYAŞ</t>
  </si>
  <si>
    <t>BURCU</t>
  </si>
  <si>
    <t>ANI</t>
  </si>
  <si>
    <t>LARK</t>
  </si>
  <si>
    <t>EVYAP</t>
  </si>
  <si>
    <t>BİFA</t>
  </si>
  <si>
    <t>HAPPY</t>
  </si>
  <si>
    <t>AROMA</t>
  </si>
  <si>
    <t>RİNSO</t>
  </si>
  <si>
    <t>KERVAN GIDA</t>
  </si>
  <si>
    <t>FOODS&amp;BEVERAGES</t>
  </si>
  <si>
    <t>Baked Goods</t>
  </si>
  <si>
    <t>Cake</t>
  </si>
  <si>
    <t>Biscuit</t>
  </si>
  <si>
    <t>Confectionery</t>
  </si>
  <si>
    <t>AZRA BISCUIT</t>
  </si>
  <si>
    <t>Wafer</t>
  </si>
  <si>
    <t>HOUSEHOLD CHEMICALS</t>
  </si>
  <si>
    <t>Detergent</t>
  </si>
  <si>
    <t>Powder Detergent</t>
  </si>
  <si>
    <t>ÜLKER</t>
  </si>
  <si>
    <t>Chocolate</t>
  </si>
  <si>
    <t>MONDELEZ</t>
  </si>
  <si>
    <t>Solid Soap</t>
  </si>
  <si>
    <t>BEAUTY&amp;PERSONAL CARE</t>
  </si>
  <si>
    <t>Soap</t>
  </si>
  <si>
    <t>Candy</t>
  </si>
  <si>
    <t>SANITARY PAPER</t>
  </si>
  <si>
    <t>Wet Wipes</t>
  </si>
  <si>
    <t>Wet Wipes Towel</t>
  </si>
  <si>
    <t>Female Sanitary Pad</t>
  </si>
  <si>
    <t>Pads</t>
  </si>
  <si>
    <t>Chewing Gum</t>
  </si>
  <si>
    <t>Sauce</t>
  </si>
  <si>
    <t>Baby Diapers</t>
  </si>
  <si>
    <t>DIAPERS</t>
  </si>
  <si>
    <t>Juice</t>
  </si>
  <si>
    <t>Cracker</t>
  </si>
  <si>
    <t>Soft Drinks</t>
  </si>
  <si>
    <t>Liquid Detergent</t>
  </si>
  <si>
    <t>Hair Mask</t>
  </si>
  <si>
    <t xml:space="preserve">Hair Care </t>
  </si>
  <si>
    <t>Hair Serum</t>
  </si>
  <si>
    <t>Liquid</t>
  </si>
  <si>
    <t>Shampoo</t>
  </si>
  <si>
    <t>Chocorio Sütlü Çikolata Kaplı Marshmellow Sandviç Bisküvi 49 Gr</t>
  </si>
  <si>
    <t>Chocorio Milk Chocolate Covered Marshmellow Sandwich Biscuit 49 Gr</t>
  </si>
  <si>
    <t>Kanz Diapers Ultra Package No 6 (15-25) 20 pcs</t>
  </si>
  <si>
    <t>Kanz Diapers Ultra Package No 5 (11-25) 24 pcs</t>
  </si>
  <si>
    <t>Kanz Diapers Ultra Package No 4 (7-18) 30 pcs</t>
  </si>
  <si>
    <t>Anı Cream Sandwich Biscuits With Banana Flavor 50 Gr</t>
  </si>
  <si>
    <t>Kanz Diapers Ultra Package No 3 (4-9) 34 Pieces</t>
  </si>
  <si>
    <t>Anı Crack Cheese Cracker 40 Gr</t>
  </si>
  <si>
    <t>AZRA BISCUIT,Biscuit,Bisküvi,Biskivi</t>
  </si>
  <si>
    <t>AZRA BISCUIT,Wafer,Gofret</t>
  </si>
  <si>
    <t>ÜLKER,Cake,Kek</t>
  </si>
  <si>
    <t>EVİZA,Biscuit,Bisküvi,Biskivi</t>
  </si>
  <si>
    <t>MONDELEZ,Biscuit,Bisküvi,Biskivi</t>
  </si>
  <si>
    <t>KERVAN GIDA,Candy,Şeker,Jelibon,şekerleme</t>
  </si>
  <si>
    <t>SAADET,Chewing Gum,Sakız</t>
  </si>
  <si>
    <t>ŞİMŞEK,Biscuit,Bisküvi,Biskivi</t>
  </si>
  <si>
    <t>GESAŞ,Çikolata,Chocolate</t>
  </si>
  <si>
    <t>ALYAN FOODS,Cake,Kek</t>
  </si>
  <si>
    <t>TAYAŞ,Chocolate,Çikolata</t>
  </si>
  <si>
    <t>BURCU,Sauce,Sos</t>
  </si>
  <si>
    <t>ANI,Biscuit,Bisküvi,Biskivi</t>
  </si>
  <si>
    <t>ALDİVA,Cake,Kek</t>
  </si>
  <si>
    <t>ANI,Cake,Kek</t>
  </si>
  <si>
    <t>ALYAN FOODS,Chocolate,Çikolata</t>
  </si>
  <si>
    <t>BURCU,Sauce,Ketçap,Sos,Ketchup,Mayonnaise,Mayonez</t>
  </si>
  <si>
    <t>BİFA,Biscuit,Bisküvi,Biskivi</t>
  </si>
  <si>
    <t>AROMA,Juice,Meyve Suyu</t>
  </si>
  <si>
    <t>ANI,Cracker,Kraker,Kıraker</t>
  </si>
  <si>
    <t>TAYAŞ,Biscuit,Bisküvi,Biskivi</t>
  </si>
  <si>
    <t>VNZ GIDA,Chips,Cips,çitos</t>
  </si>
  <si>
    <t>VNZ GIDA</t>
  </si>
  <si>
    <t>BEYOĞLU GIDA</t>
  </si>
  <si>
    <t>Beyoğlu Gıda Cocotinto Cocoa Coated Coconut Bar 10 Gr</t>
  </si>
  <si>
    <t>Beyoğlu Gıda Cocotinto Kakao Kaplı Hindistan Cevizli Bar 10 Gr</t>
  </si>
  <si>
    <t>Beyoğlu Gıda Ngoes Bitter Compound Chocolate Coated Cream Filled Cocoa Biscuit Particle Bar 35 Gr</t>
  </si>
  <si>
    <t>Beyoğlu Gıda Ngoes Bitter Kokolin Kaplı Krema Dolgulu Kakolu Bisküvi Parçacıklı Bar 35 Gr</t>
  </si>
  <si>
    <t>BEYOĞLU GIDA,Çikolata,Chocolate</t>
  </si>
  <si>
    <t>BEYOĞLU GIDA,Chocolate,Çikolata</t>
  </si>
  <si>
    <t>P&amp;G,PG,Powder Detergent,POWDER,DETERGENT,toz deterjan,deterjan,toz</t>
  </si>
  <si>
    <t>COSMOLİVE,Solid Soap,Solid,Soap,katı sabun,sabun</t>
  </si>
  <si>
    <t>PAKTEN,Wet Wipes Towel,Wet,Wipes,Towel,ıslak mendil,ıslak,mendil,havlu</t>
  </si>
  <si>
    <t>AKÇIN,Pads,pad,ped</t>
  </si>
  <si>
    <t>KANZ,Bebek bezi,bebek,baby,baby diapers,diaper,diapers</t>
  </si>
  <si>
    <t>EVYAP,Solid Soap,solid,soap,katı sabun,sabun</t>
  </si>
  <si>
    <t>HAPPY,Wet Wipes Towel,Wet,Wipes,Towel,ıslak mendil,ıslak,mendil,havlu</t>
  </si>
  <si>
    <t>RİNSO,Liquid Detergent,liquid,lıquıd,detergent,sıvı deterjan,deterjan</t>
  </si>
  <si>
    <t>P&amp;G,PG,Hair Mask,hair,mask,saç maskesi,saç,maske</t>
  </si>
  <si>
    <t>P&amp;G,PG,HAIR,Hair Care,Hair Serum,Hair,Serum,saç,saç serumu</t>
  </si>
  <si>
    <t>P&amp;G,PG,Liquid,LIQUID,SHAMPOO,HAIR,Hair Care,Hair,şampuan</t>
  </si>
  <si>
    <t>Azra Mybis Marshmellow Sandwich Cocoa Biscuit</t>
  </si>
  <si>
    <t>Azra Mybis Marshmellow Sandwich Bitter Biscuit</t>
  </si>
  <si>
    <t>Azra Mybis Marshmellow Sandwich Strawberry Biscuit</t>
  </si>
  <si>
    <t>Azra Mybis Vale White Cocoa Cream Wafer</t>
  </si>
  <si>
    <t>Ariel Matik Aqua Powder Febreze Effect For Whites</t>
  </si>
  <si>
    <t>Ülker Dankek Strawberry Tart Cake</t>
  </si>
  <si>
    <t>Chocorio White Chocolate Coated Coconut Marshmellow Biscuit</t>
  </si>
  <si>
    <t>Chocorio Milk Chocolate Covered Marshmellow Sandwich Biscuit</t>
  </si>
  <si>
    <t>Oreo Double Crema Biscuit 6 Pcs</t>
  </si>
  <si>
    <t>Cosmolive Soap Handmade Women</t>
  </si>
  <si>
    <t>Cosmolive Soap Handmade Man</t>
  </si>
  <si>
    <t>Cosmolive Soap Handmade Peeling</t>
  </si>
  <si>
    <t>Cosmolive Soap Handmade Silky Touch</t>
  </si>
  <si>
    <t>Cosmolive Soap Handmade Sport</t>
  </si>
  <si>
    <t>Cosmolive Soap Handmade Stress Free</t>
  </si>
  <si>
    <t>Cosmolive Natural Soap Sulfur</t>
  </si>
  <si>
    <t>Cosmolive Natural Soap Donkey Milk</t>
  </si>
  <si>
    <t>Cosmolive Natural Soap Goat Milk</t>
  </si>
  <si>
    <t>Cosmolive Natural Soap Aloe Vera</t>
  </si>
  <si>
    <t>Cosmolive Natural Soap Lavender</t>
  </si>
  <si>
    <t>Cosmolive Natural Soap Tea Tree</t>
  </si>
  <si>
    <t>Cosmolive Natural Soap Olive Oil</t>
  </si>
  <si>
    <t>Cosmolive Natural Soap Himalayan Salt</t>
  </si>
  <si>
    <t>Cosmolive Natural Soap Saffron</t>
  </si>
  <si>
    <t>Cosmolive Natural Soap Ozone</t>
  </si>
  <si>
    <t>Cosmolive Natural Soap Shea Butter</t>
  </si>
  <si>
    <t>Cosmolive Natural Soap Rice</t>
  </si>
  <si>
    <t>Cosmolive Natural Soap Coconut</t>
  </si>
  <si>
    <t>Cosmolive Natural Soap Cocoa</t>
  </si>
  <si>
    <t>Cosmolive Natural Soap Pomegranate</t>
  </si>
  <si>
    <t>Cosmolive Natural Soap Rose</t>
  </si>
  <si>
    <t>Cosmolive Natural Soap Laurel</t>
  </si>
  <si>
    <t>Cosmolive Natural Soap Activated Carbon</t>
  </si>
  <si>
    <t>Cosmolive Natural Soap Juniper Tar</t>
  </si>
  <si>
    <t>Cosmolive Natural Soap Argan Oil</t>
  </si>
  <si>
    <t>Cosmolive Natural Soap Bay Leaf</t>
  </si>
  <si>
    <t>Cosmolive Natural Soap Pure Olive Oil</t>
  </si>
  <si>
    <t>Önlem Chamomile Extract Wet Wipes</t>
  </si>
  <si>
    <t>Lizzy Ultra Fresh Pad (Night)</t>
  </si>
  <si>
    <t>Beyoğlu Gıda Cocotinto Cocoa Coated Coconut Bar</t>
  </si>
  <si>
    <t>Saadet O Fresh Mixed Fruit 5 Gr</t>
  </si>
  <si>
    <t>Şimşek Chocopaye Marshmellow Sandwich Cocoa Coated Biscuit</t>
  </si>
  <si>
    <t>Şimşek Berna Colored Granule Coated Marshmellow Biscuit</t>
  </si>
  <si>
    <t>Şimşek Berna Strawberry Granule Coated Marshmellow Biscuit</t>
  </si>
  <si>
    <t>Kanz Diapers Ultra Package No:5 (11-25)</t>
  </si>
  <si>
    <t>Kanz Diapers Ultra Package No:6 (15-25)</t>
  </si>
  <si>
    <t>Kanz Diapers Ultra Package No:4 (7-18)</t>
  </si>
  <si>
    <t>Gesaş Gestat Cocoa Hazelnut Cream</t>
  </si>
  <si>
    <t>Alyan Volume Mini Cocoa Coated Cake With Caramel Sauce</t>
  </si>
  <si>
    <t>Tayaş Snack Cocoa Coated Caramel Bar</t>
  </si>
  <si>
    <t>Burcu Ranch Sauce</t>
  </si>
  <si>
    <t>Anı Cream Sandwich Biscuits With Banana Flavor</t>
  </si>
  <si>
    <t>Lark 77 Italiano Cocoa Coated Wafer with Cream</t>
  </si>
  <si>
    <t>Çağla Nutbar Hazelnut Flavored Cream Filled Milk Compound</t>
  </si>
  <si>
    <t>Beyoğlu Gıda Ngoes Bitter Compound Chocolate Coated Cream Filled Cocoa Biscuit Particle Bar</t>
  </si>
  <si>
    <t>Duru Beauty Soap Argan Oil-Clay</t>
  </si>
  <si>
    <t>Aldiva Porleo Chocolate Sauce Mosaic Cake</t>
  </si>
  <si>
    <t>Kanz Diapers Ultra Package No:3 (4-9)</t>
  </si>
  <si>
    <t>Burcu Bitirim 2 Pieces Hot Ketchup 650 Gr + Mayonnaise</t>
  </si>
  <si>
    <t>Anı Brawo Whoo Milk Cream Cocoa Cake</t>
  </si>
  <si>
    <t>Bifa Legend White Compound Chocolate Coated Biscuit</t>
  </si>
  <si>
    <t>Happy Soft Wet Towels</t>
  </si>
  <si>
    <t>Aroma Tropical Cherry Juice</t>
  </si>
  <si>
    <t>Aroma Tropical Mixed Fruit Juice</t>
  </si>
  <si>
    <t>Aroma Tropical Apricot Juice</t>
  </si>
  <si>
    <t>Aroma Tropical Peach Juice</t>
  </si>
  <si>
    <t>Şimşek Chocopaye Marshmellow Strawberry Sandwich Biscuit</t>
  </si>
  <si>
    <t>Anı Crack Cheese Cracker</t>
  </si>
  <si>
    <t>Kervan Bebeto Peach Rings</t>
  </si>
  <si>
    <t>Rinso Liquid Detergent Aloe Vera</t>
  </si>
  <si>
    <t>Pantene Hair Mask Miracles Biotin-Bamboo</t>
  </si>
  <si>
    <t>Pantene Serum 7 in 1 Biotin-Rose</t>
  </si>
  <si>
    <t>Pantene Serum Coconut Extract</t>
  </si>
  <si>
    <t>Pantene Shampoo Volume and Air</t>
  </si>
  <si>
    <t>Aldiva Porleo Coconut Cocoa Cake</t>
  </si>
  <si>
    <t>Aldiva Cake Break Cocoa Cake</t>
  </si>
  <si>
    <t>Tayaş Pink Pie Cream Filled White Compound Chocolate Coated Strawberry Biscuit</t>
  </si>
  <si>
    <t>Kikomax Corn Snaks Barbecue</t>
  </si>
  <si>
    <t>Kikomax Corn Snaks Ketchup</t>
  </si>
  <si>
    <t>Kikomax Corn Snaks Pizza</t>
  </si>
  <si>
    <t>Snack</t>
  </si>
  <si>
    <t>Chips</t>
  </si>
  <si>
    <t>Cosmolive Natural Soap Lavender 100 Gr</t>
  </si>
  <si>
    <t>Cosmolive Natural Soap Lavender 125 Gr</t>
  </si>
  <si>
    <t>Burcu Pizza Sauce</t>
  </si>
  <si>
    <t>2500 gr</t>
  </si>
  <si>
    <t>Burcu Pizza Sauce 2500 Gr</t>
  </si>
  <si>
    <t>Burcu Pizza Sosu 2500 Gr</t>
  </si>
  <si>
    <t>Head Shoulders Classic Care Shampoo 2 in 1</t>
  </si>
  <si>
    <t>800 ml</t>
  </si>
  <si>
    <t>Head Shoulders Classic Care Shampoo 2 in 1 800 Ml</t>
  </si>
  <si>
    <t>Head Shoulders Klasik Bakım Şampuan 2 Si1 Arada 800 Ml</t>
  </si>
  <si>
    <t>Head Shoulders Anti Hair Loss Shampoo</t>
  </si>
  <si>
    <t>Head Shoulders Anti Hair Loss Shampoo 800 Ml</t>
  </si>
  <si>
    <t>Head Shoulders Dökülme Karşıtı Şampuan 800 Ml</t>
  </si>
  <si>
    <t>Head Shoulders Menthol Refreshment Shampoo</t>
  </si>
  <si>
    <t>Head Shoulders Menthol Refreshment Shampoo 800 Ml</t>
  </si>
  <si>
    <t>Head Shoulders Mentol Ferahlığı Şampuan 800 Ml</t>
  </si>
  <si>
    <t>Şimşek Chocopaye Marshmellow Sandwich Coconut Biscuit</t>
  </si>
  <si>
    <t>216 gr</t>
  </si>
  <si>
    <t>Şimşek Chocopaye Marshmellow Sandwich Coconut Biscuit 216 Gr</t>
  </si>
  <si>
    <t>Şimşek Chocopaye Marshmellow Sandviç Hindistan Cevizli Bisküvi 216 Gr</t>
  </si>
  <si>
    <t>VANELLI</t>
  </si>
  <si>
    <t>Vanelli Plus Milk Chocolate with Hazelnut Cream</t>
  </si>
  <si>
    <t>40 gr</t>
  </si>
  <si>
    <t>Vanelli Plus Milk Chocolate with Hazelnut Cream 40 Gr</t>
  </si>
  <si>
    <t>Vanellı Plus Fındık Kremalı Sütlü Çikolata 40 Gr</t>
  </si>
  <si>
    <t>VANELLI,Chocolate,Çikolata</t>
  </si>
  <si>
    <t xml:space="preserve">SIENA </t>
  </si>
  <si>
    <t>Siena Stick Bittter Chocolate</t>
  </si>
  <si>
    <t>18 gr</t>
  </si>
  <si>
    <t>Siena Stick Bittter Chocolate 18 Gr</t>
  </si>
  <si>
    <t>Siena Stick Bittter Çikolata 18 Gr</t>
  </si>
  <si>
    <t>SIENA,Chocolate,Çikolata</t>
  </si>
  <si>
    <t>SCHWARZKOPF</t>
  </si>
  <si>
    <t>Hair Cream</t>
  </si>
  <si>
    <t>Gliss Color Perfector Conditioner</t>
  </si>
  <si>
    <t>360 ml</t>
  </si>
  <si>
    <t>Gliss Color Perfector Conditioner 360 Ml</t>
  </si>
  <si>
    <t>Giıss Color Perfector Saç Kremi 360 Ml</t>
  </si>
  <si>
    <t>SCHWARZKOPF,Hair Cream,Hair,HAIR,KREM,cream,kırem,saç kremi,saç kıremi,saç,krem</t>
  </si>
  <si>
    <t>Hair Spray</t>
  </si>
  <si>
    <t>Got2b Happy Hour Hair Spray</t>
  </si>
  <si>
    <t>300 ml</t>
  </si>
  <si>
    <t>Got2b Happy Hour Hair Spray 300 Ml</t>
  </si>
  <si>
    <t>Got2b Happy Hour Saç Spreyi 300 Ml</t>
  </si>
  <si>
    <t>SCHWARZKOPF,Hair Spray,HAIR,SPRAY,Hair,saç,saç spreyi,sprey</t>
  </si>
  <si>
    <t>Taft Effortless Style Radiant Hair Perfume</t>
  </si>
  <si>
    <t>100 ml</t>
  </si>
  <si>
    <t>Taft Effortless Style Radiant Hair Perfume 100 Ml</t>
  </si>
  <si>
    <t>Taft Effortless Style Işıltı Veren Saç Parfümü 100 Ml</t>
  </si>
  <si>
    <t>Maximek Olive Seasoned Grain Baguette Bread</t>
  </si>
  <si>
    <t>25 gr</t>
  </si>
  <si>
    <t>Maximek Olive Seasoned Grain Baguette Bread 25 Gr</t>
  </si>
  <si>
    <t>Maximek Zeytin Çeşnili Tahıllı Baget Ekmek 25 Gr</t>
  </si>
  <si>
    <t>VNZ GIDA,Cracker,Kraker,Kıraker</t>
  </si>
  <si>
    <t>Punch Milk Corn Flavored Corn Cookie</t>
  </si>
  <si>
    <t>30 gr</t>
  </si>
  <si>
    <t>Punch Milk Corn Flavored Corn Cookie 30 Gr</t>
  </si>
  <si>
    <t>Punch Süt Mısırı Aromalı Mısır Çerezi 30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</si>
</sst>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4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" xfId="0" applyNumberFormat="1" applyFill="1" applyBorder="1"/>
    <xf numFmtId="0" fontId="6" fillId="2" borderId="1" xfId="0" applyNumberFormat="1" applyFon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center"/>
    </xf>
    <xf numFmtId="0" fontId="6" fillId="2" borderId="1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8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vertical="center"/>
    </xf>
    <xf numFmtId="0" fontId="8" fillId="2" borderId="1" xfId="0" applyFont="1" applyFill="1" applyBorder="1"/>
    <xf numFmtId="0" fontId="8" fillId="3" borderId="1" xfId="0" applyFon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topLeftCell="A94" workbookViewId="0">
      <selection activeCell="E98" sqref="E98"/>
    </sheetView>
  </sheetViews>
  <sheetFormatPr defaultRowHeight="15" x14ac:dyDescent="0.25"/>
  <cols>
    <col min="1" max="1" width="23.5703125" style="10" customWidth="1"/>
    <col min="2" max="2" width="21.42578125" style="10" customWidth="1"/>
    <col min="3" max="3" width="18.28515625" style="10" customWidth="1"/>
    <col min="4" max="4" width="20.28515625" style="10" customWidth="1"/>
    <col min="5" max="5" width="90.42578125" style="10" customWidth="1"/>
    <col min="6" max="9" width="9.140625" style="10"/>
    <col min="10" max="10" width="91.85546875" style="15" customWidth="1"/>
    <col min="11" max="12" width="18.140625" style="3" customWidth="1"/>
    <col min="13" max="13" width="18.140625" style="10" customWidth="1"/>
    <col min="14" max="14" width="9.140625" style="10"/>
    <col min="15" max="15" width="90.5703125" style="10" customWidth="1"/>
    <col min="16" max="16" width="92.28515625" style="10" customWidth="1"/>
    <col min="17" max="16384" width="9.140625" style="10"/>
  </cols>
  <sheetData>
    <row r="1" spans="1:16" ht="15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14</v>
      </c>
      <c r="H1" s="6" t="s">
        <v>6</v>
      </c>
      <c r="I1" s="6" t="s">
        <v>7</v>
      </c>
      <c r="J1" s="5" t="s">
        <v>8</v>
      </c>
      <c r="K1" s="1" t="s">
        <v>9</v>
      </c>
      <c r="L1" s="1" t="s">
        <v>10</v>
      </c>
      <c r="M1" s="6" t="s">
        <v>11</v>
      </c>
      <c r="N1" s="8"/>
      <c r="O1" s="9" t="s">
        <v>12</v>
      </c>
      <c r="P1" s="5" t="s">
        <v>13</v>
      </c>
    </row>
    <row r="2" spans="1:16" x14ac:dyDescent="0.25">
      <c r="A2" s="21" t="s">
        <v>251</v>
      </c>
      <c r="B2" s="21" t="s">
        <v>252</v>
      </c>
      <c r="C2" s="21" t="s">
        <v>256</v>
      </c>
      <c r="D2" s="21" t="s">
        <v>254</v>
      </c>
      <c r="E2" s="11" t="s">
        <v>335</v>
      </c>
      <c r="F2" s="10" t="s">
        <v>138</v>
      </c>
      <c r="G2" s="12">
        <v>12</v>
      </c>
      <c r="J2" s="11" t="s">
        <v>78</v>
      </c>
      <c r="K2" s="4"/>
      <c r="L2" s="4">
        <v>68690504103341</v>
      </c>
      <c r="O2" s="14" t="s">
        <v>79</v>
      </c>
      <c r="P2" s="21" t="s">
        <v>294</v>
      </c>
    </row>
    <row r="3" spans="1:16" x14ac:dyDescent="0.25">
      <c r="A3" s="21" t="s">
        <v>251</v>
      </c>
      <c r="B3" s="21" t="s">
        <v>252</v>
      </c>
      <c r="C3" s="21" t="s">
        <v>256</v>
      </c>
      <c r="D3" s="21" t="s">
        <v>254</v>
      </c>
      <c r="E3" s="13" t="s">
        <v>336</v>
      </c>
      <c r="F3" s="10" t="s">
        <v>138</v>
      </c>
      <c r="G3" s="12"/>
      <c r="J3" s="13" t="s">
        <v>137</v>
      </c>
      <c r="K3" s="4"/>
      <c r="L3" s="4">
        <v>8690058997319</v>
      </c>
      <c r="O3" s="14" t="s">
        <v>17</v>
      </c>
      <c r="P3" s="21" t="s">
        <v>294</v>
      </c>
    </row>
    <row r="4" spans="1:16" x14ac:dyDescent="0.25">
      <c r="A4" s="21" t="s">
        <v>251</v>
      </c>
      <c r="B4" s="21" t="s">
        <v>252</v>
      </c>
      <c r="C4" s="21" t="s">
        <v>256</v>
      </c>
      <c r="D4" s="21" t="s">
        <v>254</v>
      </c>
      <c r="E4" s="13" t="s">
        <v>337</v>
      </c>
      <c r="F4" s="10" t="s">
        <v>138</v>
      </c>
      <c r="G4" s="12"/>
      <c r="J4" s="13" t="s">
        <v>136</v>
      </c>
      <c r="K4" s="4"/>
      <c r="L4" s="4">
        <v>8690058997326</v>
      </c>
      <c r="O4" s="14" t="s">
        <v>18</v>
      </c>
      <c r="P4" s="21" t="s">
        <v>294</v>
      </c>
    </row>
    <row r="5" spans="1:16" x14ac:dyDescent="0.25">
      <c r="A5" s="21" t="s">
        <v>251</v>
      </c>
      <c r="B5" s="21" t="s">
        <v>255</v>
      </c>
      <c r="C5" s="21" t="s">
        <v>256</v>
      </c>
      <c r="D5" s="21" t="s">
        <v>257</v>
      </c>
      <c r="E5" s="13" t="s">
        <v>338</v>
      </c>
      <c r="F5" s="10" t="s">
        <v>138</v>
      </c>
      <c r="G5" s="12">
        <v>144</v>
      </c>
      <c r="J5" s="13" t="s">
        <v>80</v>
      </c>
      <c r="K5" s="4">
        <v>8681657412013</v>
      </c>
      <c r="L5" s="4"/>
      <c r="O5" s="14" t="s">
        <v>19</v>
      </c>
      <c r="P5" s="21" t="s">
        <v>295</v>
      </c>
    </row>
    <row r="6" spans="1:16" x14ac:dyDescent="0.25">
      <c r="A6" s="22" t="s">
        <v>258</v>
      </c>
      <c r="B6" s="22" t="s">
        <v>259</v>
      </c>
      <c r="C6" s="22" t="s">
        <v>16</v>
      </c>
      <c r="D6" s="22" t="s">
        <v>260</v>
      </c>
      <c r="E6" s="13" t="s">
        <v>339</v>
      </c>
      <c r="F6" s="10" t="s">
        <v>139</v>
      </c>
      <c r="G6" s="12">
        <v>144</v>
      </c>
      <c r="J6" s="13" t="s">
        <v>135</v>
      </c>
      <c r="K6" s="4">
        <v>8681657407293</v>
      </c>
      <c r="L6" s="4"/>
      <c r="O6" s="14" t="s">
        <v>20</v>
      </c>
      <c r="P6" s="24" t="s">
        <v>324</v>
      </c>
    </row>
    <row r="7" spans="1:16" x14ac:dyDescent="0.25">
      <c r="A7" s="21" t="s">
        <v>251</v>
      </c>
      <c r="B7" s="21" t="s">
        <v>252</v>
      </c>
      <c r="C7" s="21" t="s">
        <v>261</v>
      </c>
      <c r="D7" s="21" t="s">
        <v>253</v>
      </c>
      <c r="E7" s="11" t="s">
        <v>340</v>
      </c>
      <c r="F7" s="10" t="s">
        <v>141</v>
      </c>
      <c r="G7" s="12">
        <v>144</v>
      </c>
      <c r="J7" s="11" t="s">
        <v>81</v>
      </c>
      <c r="K7" s="4">
        <v>8692806085811</v>
      </c>
      <c r="L7" s="4">
        <v>8692806285815</v>
      </c>
      <c r="O7" s="14" t="s">
        <v>21</v>
      </c>
      <c r="P7" s="21" t="s">
        <v>296</v>
      </c>
    </row>
    <row r="8" spans="1:16" x14ac:dyDescent="0.25">
      <c r="A8" s="21" t="s">
        <v>251</v>
      </c>
      <c r="B8" s="21" t="s">
        <v>252</v>
      </c>
      <c r="C8" s="2" t="s">
        <v>159</v>
      </c>
      <c r="D8" s="21" t="s">
        <v>254</v>
      </c>
      <c r="E8" s="11" t="s">
        <v>341</v>
      </c>
      <c r="F8" s="10" t="s">
        <v>143</v>
      </c>
      <c r="G8" s="12">
        <v>18</v>
      </c>
      <c r="J8" s="11" t="s">
        <v>82</v>
      </c>
      <c r="K8" s="4">
        <v>8690504009603</v>
      </c>
      <c r="L8" s="4">
        <v>68690504190563</v>
      </c>
      <c r="O8" s="14" t="s">
        <v>22</v>
      </c>
      <c r="P8" s="21" t="s">
        <v>297</v>
      </c>
    </row>
    <row r="9" spans="1:16" x14ac:dyDescent="0.25">
      <c r="A9" s="21" t="s">
        <v>251</v>
      </c>
      <c r="B9" s="21" t="s">
        <v>252</v>
      </c>
      <c r="C9" s="2" t="s">
        <v>159</v>
      </c>
      <c r="D9" s="21" t="s">
        <v>254</v>
      </c>
      <c r="E9" s="11" t="s">
        <v>342</v>
      </c>
      <c r="F9" s="10" t="s">
        <v>143</v>
      </c>
      <c r="G9" s="12">
        <v>24</v>
      </c>
      <c r="J9" s="11" t="s">
        <v>287</v>
      </c>
      <c r="K9" s="4">
        <v>8682232504505</v>
      </c>
      <c r="L9" s="4"/>
      <c r="O9" s="26" t="s">
        <v>286</v>
      </c>
      <c r="P9" s="21" t="s">
        <v>297</v>
      </c>
    </row>
    <row r="10" spans="1:16" x14ac:dyDescent="0.25">
      <c r="A10" s="21" t="s">
        <v>251</v>
      </c>
      <c r="B10" s="21" t="s">
        <v>252</v>
      </c>
      <c r="C10" s="21" t="s">
        <v>263</v>
      </c>
      <c r="D10" s="21" t="s">
        <v>254</v>
      </c>
      <c r="E10" s="13" t="s">
        <v>343</v>
      </c>
      <c r="F10" s="10" t="s">
        <v>144</v>
      </c>
      <c r="G10" s="12">
        <v>24</v>
      </c>
      <c r="J10" s="13" t="s">
        <v>83</v>
      </c>
      <c r="K10" s="4">
        <v>8682232504529</v>
      </c>
      <c r="O10" s="14" t="s">
        <v>23</v>
      </c>
      <c r="P10" s="21" t="s">
        <v>298</v>
      </c>
    </row>
    <row r="11" spans="1:16" x14ac:dyDescent="0.25">
      <c r="A11" s="24" t="s">
        <v>265</v>
      </c>
      <c r="B11" s="24" t="s">
        <v>266</v>
      </c>
      <c r="C11" s="2" t="s">
        <v>161</v>
      </c>
      <c r="D11" s="24" t="s">
        <v>264</v>
      </c>
      <c r="E11" s="13" t="s">
        <v>344</v>
      </c>
      <c r="F11" s="10" t="s">
        <v>145</v>
      </c>
      <c r="G11" s="12">
        <v>48</v>
      </c>
      <c r="J11" s="13" t="s">
        <v>84</v>
      </c>
      <c r="K11" s="4">
        <v>8682232501313</v>
      </c>
      <c r="O11" s="14" t="s">
        <v>24</v>
      </c>
      <c r="P11" s="24" t="s">
        <v>325</v>
      </c>
    </row>
    <row r="12" spans="1:16" x14ac:dyDescent="0.25">
      <c r="A12" s="24" t="s">
        <v>265</v>
      </c>
      <c r="B12" s="24" t="s">
        <v>266</v>
      </c>
      <c r="C12" s="2" t="s">
        <v>161</v>
      </c>
      <c r="D12" s="24" t="s">
        <v>264</v>
      </c>
      <c r="E12" s="11" t="s">
        <v>345</v>
      </c>
      <c r="F12" s="10" t="s">
        <v>145</v>
      </c>
      <c r="G12" s="12">
        <v>48</v>
      </c>
      <c r="J12" s="11" t="s">
        <v>85</v>
      </c>
      <c r="K12" s="4">
        <v>8682232500293</v>
      </c>
      <c r="L12" s="4"/>
      <c r="O12" s="14" t="s">
        <v>25</v>
      </c>
      <c r="P12" s="24" t="s">
        <v>325</v>
      </c>
    </row>
    <row r="13" spans="1:16" x14ac:dyDescent="0.25">
      <c r="A13" s="24" t="s">
        <v>265</v>
      </c>
      <c r="B13" s="24" t="s">
        <v>266</v>
      </c>
      <c r="C13" s="2" t="s">
        <v>161</v>
      </c>
      <c r="D13" s="24" t="s">
        <v>264</v>
      </c>
      <c r="E13" s="13" t="s">
        <v>346</v>
      </c>
      <c r="F13" s="10" t="s">
        <v>145</v>
      </c>
      <c r="G13" s="12">
        <v>48</v>
      </c>
      <c r="J13" s="13" t="s">
        <v>86</v>
      </c>
      <c r="K13" s="4">
        <v>8682232500309</v>
      </c>
      <c r="L13" s="4"/>
      <c r="O13" s="14" t="s">
        <v>26</v>
      </c>
      <c r="P13" s="24" t="s">
        <v>325</v>
      </c>
    </row>
    <row r="14" spans="1:16" x14ac:dyDescent="0.25">
      <c r="A14" s="24" t="s">
        <v>265</v>
      </c>
      <c r="B14" s="24" t="s">
        <v>266</v>
      </c>
      <c r="C14" s="2" t="s">
        <v>161</v>
      </c>
      <c r="D14" s="24" t="s">
        <v>264</v>
      </c>
      <c r="E14" s="11" t="s">
        <v>347</v>
      </c>
      <c r="F14" s="10" t="s">
        <v>145</v>
      </c>
      <c r="G14" s="12">
        <v>48</v>
      </c>
      <c r="J14" s="11" t="s">
        <v>87</v>
      </c>
      <c r="K14" s="4">
        <v>8682232500262</v>
      </c>
      <c r="L14" s="4"/>
      <c r="O14" s="14" t="s">
        <v>27</v>
      </c>
      <c r="P14" s="24" t="s">
        <v>325</v>
      </c>
    </row>
    <row r="15" spans="1:16" x14ac:dyDescent="0.25">
      <c r="A15" s="24" t="s">
        <v>265</v>
      </c>
      <c r="B15" s="24" t="s">
        <v>266</v>
      </c>
      <c r="C15" s="2" t="s">
        <v>161</v>
      </c>
      <c r="D15" s="24" t="s">
        <v>264</v>
      </c>
      <c r="E15" s="13" t="s">
        <v>348</v>
      </c>
      <c r="F15" s="10" t="s">
        <v>145</v>
      </c>
      <c r="G15" s="12">
        <v>48</v>
      </c>
      <c r="J15" s="13" t="s">
        <v>88</v>
      </c>
      <c r="K15" s="4">
        <v>8682232500255</v>
      </c>
      <c r="L15" s="4"/>
      <c r="O15" s="14" t="s">
        <v>28</v>
      </c>
      <c r="P15" s="24" t="s">
        <v>325</v>
      </c>
    </row>
    <row r="16" spans="1:16" x14ac:dyDescent="0.25">
      <c r="A16" s="24" t="s">
        <v>265</v>
      </c>
      <c r="B16" s="24" t="s">
        <v>266</v>
      </c>
      <c r="C16" s="2" t="s">
        <v>161</v>
      </c>
      <c r="D16" s="24" t="s">
        <v>264</v>
      </c>
      <c r="E16" s="11" t="s">
        <v>349</v>
      </c>
      <c r="F16" s="10" t="s">
        <v>145</v>
      </c>
      <c r="G16" s="12">
        <v>48</v>
      </c>
      <c r="J16" s="11" t="s">
        <v>89</v>
      </c>
      <c r="K16" s="4">
        <v>8682232501276</v>
      </c>
      <c r="L16" s="4"/>
      <c r="O16" s="14" t="s">
        <v>29</v>
      </c>
      <c r="P16" s="24" t="s">
        <v>325</v>
      </c>
    </row>
    <row r="17" spans="1:16" x14ac:dyDescent="0.25">
      <c r="A17" s="24" t="s">
        <v>265</v>
      </c>
      <c r="B17" s="24" t="s">
        <v>266</v>
      </c>
      <c r="C17" s="2" t="s">
        <v>161</v>
      </c>
      <c r="D17" s="24" t="s">
        <v>264</v>
      </c>
      <c r="E17" s="13" t="s">
        <v>350</v>
      </c>
      <c r="F17" s="10" t="s">
        <v>146</v>
      </c>
      <c r="G17" s="12">
        <v>48</v>
      </c>
      <c r="J17" s="13" t="s">
        <v>90</v>
      </c>
      <c r="K17" s="4">
        <v>8682232500316</v>
      </c>
      <c r="L17" s="4"/>
      <c r="O17" s="14" t="s">
        <v>30</v>
      </c>
      <c r="P17" s="24" t="s">
        <v>325</v>
      </c>
    </row>
    <row r="18" spans="1:16" x14ac:dyDescent="0.25">
      <c r="A18" s="24" t="s">
        <v>265</v>
      </c>
      <c r="B18" s="24" t="s">
        <v>266</v>
      </c>
      <c r="C18" s="2" t="s">
        <v>161</v>
      </c>
      <c r="D18" s="24" t="s">
        <v>264</v>
      </c>
      <c r="E18" s="11" t="s">
        <v>351</v>
      </c>
      <c r="F18" s="10" t="s">
        <v>146</v>
      </c>
      <c r="G18" s="12">
        <v>48</v>
      </c>
      <c r="J18" s="11" t="s">
        <v>91</v>
      </c>
      <c r="K18" s="4">
        <v>8682232501283</v>
      </c>
      <c r="L18" s="4"/>
      <c r="O18" s="14" t="s">
        <v>31</v>
      </c>
      <c r="P18" s="24" t="s">
        <v>325</v>
      </c>
    </row>
    <row r="19" spans="1:16" x14ac:dyDescent="0.25">
      <c r="A19" s="24" t="s">
        <v>265</v>
      </c>
      <c r="B19" s="24" t="s">
        <v>266</v>
      </c>
      <c r="C19" s="2" t="s">
        <v>161</v>
      </c>
      <c r="D19" s="24" t="s">
        <v>264</v>
      </c>
      <c r="E19" s="13" t="s">
        <v>352</v>
      </c>
      <c r="F19" s="10" t="s">
        <v>146</v>
      </c>
      <c r="G19" s="12">
        <v>48</v>
      </c>
      <c r="J19" s="13" t="s">
        <v>92</v>
      </c>
      <c r="K19" s="4">
        <v>8682232500248</v>
      </c>
      <c r="L19" s="4"/>
      <c r="O19" s="14" t="s">
        <v>32</v>
      </c>
      <c r="P19" s="24" t="s">
        <v>325</v>
      </c>
    </row>
    <row r="20" spans="1:16" x14ac:dyDescent="0.25">
      <c r="A20" s="24" t="s">
        <v>265</v>
      </c>
      <c r="B20" s="24" t="s">
        <v>266</v>
      </c>
      <c r="C20" s="2" t="s">
        <v>161</v>
      </c>
      <c r="D20" s="24" t="s">
        <v>264</v>
      </c>
      <c r="E20" s="11" t="s">
        <v>353</v>
      </c>
      <c r="F20" s="10" t="s">
        <v>146</v>
      </c>
      <c r="G20" s="12">
        <v>48</v>
      </c>
      <c r="J20" s="11" t="s">
        <v>93</v>
      </c>
      <c r="K20" s="4">
        <v>8682232501290</v>
      </c>
      <c r="L20" s="4"/>
      <c r="O20" s="14" t="s">
        <v>33</v>
      </c>
      <c r="P20" s="24" t="s">
        <v>325</v>
      </c>
    </row>
    <row r="21" spans="1:16" x14ac:dyDescent="0.25">
      <c r="A21" s="24" t="s">
        <v>265</v>
      </c>
      <c r="B21" s="24" t="s">
        <v>266</v>
      </c>
      <c r="C21" s="2" t="s">
        <v>161</v>
      </c>
      <c r="D21" s="24" t="s">
        <v>264</v>
      </c>
      <c r="E21" s="11" t="s">
        <v>354</v>
      </c>
      <c r="F21" s="10" t="s">
        <v>146</v>
      </c>
      <c r="G21" s="12">
        <v>48</v>
      </c>
      <c r="J21" s="11" t="s">
        <v>418</v>
      </c>
      <c r="K21" s="4">
        <v>8682232501238</v>
      </c>
      <c r="L21" s="4"/>
      <c r="O21" s="14" t="s">
        <v>34</v>
      </c>
      <c r="P21" s="24" t="s">
        <v>325</v>
      </c>
    </row>
    <row r="22" spans="1:16" x14ac:dyDescent="0.25">
      <c r="A22" s="24" t="s">
        <v>265</v>
      </c>
      <c r="B22" s="24" t="s">
        <v>266</v>
      </c>
      <c r="C22" s="2" t="s">
        <v>161</v>
      </c>
      <c r="D22" s="24" t="s">
        <v>264</v>
      </c>
      <c r="E22" s="11" t="s">
        <v>355</v>
      </c>
      <c r="F22" s="10" t="s">
        <v>146</v>
      </c>
      <c r="G22" s="12">
        <v>48</v>
      </c>
      <c r="J22" s="11" t="s">
        <v>94</v>
      </c>
      <c r="K22" s="4">
        <v>8682232500323</v>
      </c>
      <c r="L22" s="4"/>
      <c r="O22" s="14" t="s">
        <v>35</v>
      </c>
      <c r="P22" s="24" t="s">
        <v>325</v>
      </c>
    </row>
    <row r="23" spans="1:16" x14ac:dyDescent="0.25">
      <c r="A23" s="24" t="s">
        <v>265</v>
      </c>
      <c r="B23" s="24" t="s">
        <v>266</v>
      </c>
      <c r="C23" s="2" t="s">
        <v>161</v>
      </c>
      <c r="D23" s="24" t="s">
        <v>264</v>
      </c>
      <c r="E23" s="11" t="s">
        <v>356</v>
      </c>
      <c r="F23" s="10" t="s">
        <v>146</v>
      </c>
      <c r="G23" s="12">
        <v>48</v>
      </c>
      <c r="J23" s="11" t="s">
        <v>95</v>
      </c>
      <c r="K23" s="4">
        <v>8682232501245</v>
      </c>
      <c r="L23" s="4"/>
      <c r="O23" s="14" t="s">
        <v>36</v>
      </c>
      <c r="P23" s="24" t="s">
        <v>325</v>
      </c>
    </row>
    <row r="24" spans="1:16" x14ac:dyDescent="0.25">
      <c r="A24" s="24" t="s">
        <v>265</v>
      </c>
      <c r="B24" s="24" t="s">
        <v>266</v>
      </c>
      <c r="C24" s="2" t="s">
        <v>161</v>
      </c>
      <c r="D24" s="24" t="s">
        <v>264</v>
      </c>
      <c r="E24" s="13" t="s">
        <v>357</v>
      </c>
      <c r="F24" s="10" t="s">
        <v>146</v>
      </c>
      <c r="G24" s="12">
        <v>48</v>
      </c>
      <c r="J24" s="13" t="s">
        <v>96</v>
      </c>
      <c r="K24" s="4">
        <v>8682232501252</v>
      </c>
      <c r="L24" s="4"/>
      <c r="O24" s="14" t="s">
        <v>37</v>
      </c>
      <c r="P24" s="24" t="s">
        <v>325</v>
      </c>
    </row>
    <row r="25" spans="1:16" x14ac:dyDescent="0.25">
      <c r="A25" s="24" t="s">
        <v>265</v>
      </c>
      <c r="B25" s="24" t="s">
        <v>266</v>
      </c>
      <c r="C25" s="2" t="s">
        <v>161</v>
      </c>
      <c r="D25" s="24" t="s">
        <v>264</v>
      </c>
      <c r="E25" s="13" t="s">
        <v>358</v>
      </c>
      <c r="F25" s="10" t="s">
        <v>146</v>
      </c>
      <c r="G25" s="12">
        <v>48</v>
      </c>
      <c r="J25" s="13" t="s">
        <v>97</v>
      </c>
      <c r="K25" s="4">
        <v>8682232501269</v>
      </c>
      <c r="L25" s="4"/>
      <c r="O25" s="14" t="s">
        <v>38</v>
      </c>
      <c r="P25" s="24" t="s">
        <v>325</v>
      </c>
    </row>
    <row r="26" spans="1:16" x14ac:dyDescent="0.25">
      <c r="A26" s="24" t="s">
        <v>265</v>
      </c>
      <c r="B26" s="24" t="s">
        <v>266</v>
      </c>
      <c r="C26" s="2" t="s">
        <v>161</v>
      </c>
      <c r="D26" s="24" t="s">
        <v>264</v>
      </c>
      <c r="E26" s="13" t="s">
        <v>359</v>
      </c>
      <c r="F26" s="10" t="s">
        <v>146</v>
      </c>
      <c r="G26" s="12">
        <v>48</v>
      </c>
      <c r="J26" s="13" t="s">
        <v>98</v>
      </c>
      <c r="K26" s="4">
        <v>8682232500279</v>
      </c>
      <c r="L26" s="4"/>
      <c r="O26" s="14" t="s">
        <v>39</v>
      </c>
      <c r="P26" s="24" t="s">
        <v>325</v>
      </c>
    </row>
    <row r="27" spans="1:16" x14ac:dyDescent="0.25">
      <c r="A27" s="24" t="s">
        <v>265</v>
      </c>
      <c r="B27" s="24" t="s">
        <v>266</v>
      </c>
      <c r="C27" s="2" t="s">
        <v>161</v>
      </c>
      <c r="D27" s="24" t="s">
        <v>264</v>
      </c>
      <c r="E27" s="13" t="s">
        <v>360</v>
      </c>
      <c r="F27" s="10" t="s">
        <v>146</v>
      </c>
      <c r="G27" s="12">
        <v>48</v>
      </c>
      <c r="J27" s="13" t="s">
        <v>99</v>
      </c>
      <c r="K27" s="4">
        <v>8682232500187</v>
      </c>
      <c r="L27" s="4"/>
      <c r="O27" s="14" t="s">
        <v>40</v>
      </c>
      <c r="P27" s="24" t="s">
        <v>325</v>
      </c>
    </row>
    <row r="28" spans="1:16" x14ac:dyDescent="0.25">
      <c r="A28" s="24" t="s">
        <v>265</v>
      </c>
      <c r="B28" s="24" t="s">
        <v>266</v>
      </c>
      <c r="C28" s="2" t="s">
        <v>161</v>
      </c>
      <c r="D28" s="24" t="s">
        <v>264</v>
      </c>
      <c r="E28" s="11" t="s">
        <v>361</v>
      </c>
      <c r="F28" s="10" t="s">
        <v>146</v>
      </c>
      <c r="G28" s="12">
        <v>48</v>
      </c>
      <c r="J28" s="11" t="s">
        <v>100</v>
      </c>
      <c r="K28" s="4">
        <v>8682232500224</v>
      </c>
      <c r="L28" s="4"/>
      <c r="O28" s="14" t="s">
        <v>41</v>
      </c>
      <c r="P28" s="24" t="s">
        <v>325</v>
      </c>
    </row>
    <row r="29" spans="1:16" x14ac:dyDescent="0.25">
      <c r="A29" s="24" t="s">
        <v>265</v>
      </c>
      <c r="B29" s="24" t="s">
        <v>266</v>
      </c>
      <c r="C29" s="2" t="s">
        <v>161</v>
      </c>
      <c r="D29" s="24" t="s">
        <v>264</v>
      </c>
      <c r="E29" s="11" t="s">
        <v>362</v>
      </c>
      <c r="F29" s="10" t="s">
        <v>146</v>
      </c>
      <c r="G29" s="12">
        <v>48</v>
      </c>
      <c r="J29" s="11" t="s">
        <v>101</v>
      </c>
      <c r="K29" s="4">
        <v>8682232501320</v>
      </c>
      <c r="L29" s="4"/>
      <c r="O29" s="14" t="s">
        <v>42</v>
      </c>
      <c r="P29" s="24" t="s">
        <v>325</v>
      </c>
    </row>
    <row r="30" spans="1:16" x14ac:dyDescent="0.25">
      <c r="A30" s="24" t="s">
        <v>265</v>
      </c>
      <c r="B30" s="24" t="s">
        <v>266</v>
      </c>
      <c r="C30" s="2" t="s">
        <v>161</v>
      </c>
      <c r="D30" s="24" t="s">
        <v>264</v>
      </c>
      <c r="E30" s="13" t="s">
        <v>363</v>
      </c>
      <c r="F30" s="10" t="s">
        <v>146</v>
      </c>
      <c r="G30" s="12">
        <v>48</v>
      </c>
      <c r="J30" s="13" t="s">
        <v>102</v>
      </c>
      <c r="K30" s="4">
        <v>8682232500286</v>
      </c>
      <c r="L30" s="4"/>
      <c r="O30" s="14" t="s">
        <v>43</v>
      </c>
      <c r="P30" s="24" t="s">
        <v>325</v>
      </c>
    </row>
    <row r="31" spans="1:16" x14ac:dyDescent="0.25">
      <c r="A31" s="24" t="s">
        <v>265</v>
      </c>
      <c r="B31" s="24" t="s">
        <v>266</v>
      </c>
      <c r="C31" s="2" t="s">
        <v>161</v>
      </c>
      <c r="D31" s="24" t="s">
        <v>264</v>
      </c>
      <c r="E31" s="13" t="s">
        <v>364</v>
      </c>
      <c r="F31" s="10" t="s">
        <v>146</v>
      </c>
      <c r="G31" s="12">
        <v>60</v>
      </c>
      <c r="J31" s="13" t="s">
        <v>103</v>
      </c>
      <c r="K31" s="4">
        <v>8680168552270</v>
      </c>
      <c r="L31" s="4"/>
      <c r="O31" s="14" t="s">
        <v>44</v>
      </c>
      <c r="P31" s="24" t="s">
        <v>325</v>
      </c>
    </row>
    <row r="32" spans="1:16" x14ac:dyDescent="0.25">
      <c r="A32" s="24" t="s">
        <v>265</v>
      </c>
      <c r="B32" s="24" t="s">
        <v>266</v>
      </c>
      <c r="C32" s="2" t="s">
        <v>161</v>
      </c>
      <c r="D32" s="24" t="s">
        <v>264</v>
      </c>
      <c r="E32" s="13" t="s">
        <v>365</v>
      </c>
      <c r="F32" s="10" t="s">
        <v>146</v>
      </c>
      <c r="G32" s="12">
        <v>60</v>
      </c>
      <c r="J32" s="13" t="s">
        <v>104</v>
      </c>
      <c r="K32" s="4">
        <v>8682232503454</v>
      </c>
      <c r="L32" s="4"/>
      <c r="O32" s="14" t="s">
        <v>45</v>
      </c>
      <c r="P32" s="24" t="s">
        <v>325</v>
      </c>
    </row>
    <row r="33" spans="1:16" x14ac:dyDescent="0.25">
      <c r="A33" s="24" t="s">
        <v>265</v>
      </c>
      <c r="B33" s="24" t="s">
        <v>266</v>
      </c>
      <c r="C33" s="2" t="s">
        <v>161</v>
      </c>
      <c r="D33" s="24" t="s">
        <v>264</v>
      </c>
      <c r="E33" s="13" t="s">
        <v>366</v>
      </c>
      <c r="F33" s="10" t="s">
        <v>146</v>
      </c>
      <c r="G33" s="12">
        <v>60</v>
      </c>
      <c r="J33" s="13" t="s">
        <v>105</v>
      </c>
      <c r="K33" s="4">
        <v>8682232504086</v>
      </c>
      <c r="L33" s="4"/>
      <c r="O33" s="14" t="s">
        <v>46</v>
      </c>
      <c r="P33" s="24" t="s">
        <v>325</v>
      </c>
    </row>
    <row r="34" spans="1:16" x14ac:dyDescent="0.25">
      <c r="A34" s="24" t="s">
        <v>265</v>
      </c>
      <c r="B34" s="24" t="s">
        <v>266</v>
      </c>
      <c r="C34" s="2" t="s">
        <v>161</v>
      </c>
      <c r="D34" s="24" t="s">
        <v>264</v>
      </c>
      <c r="E34" s="13" t="s">
        <v>367</v>
      </c>
      <c r="F34" s="10" t="s">
        <v>146</v>
      </c>
      <c r="G34" s="12">
        <v>60</v>
      </c>
      <c r="J34" s="13" t="s">
        <v>106</v>
      </c>
      <c r="K34" s="4">
        <v>8682232503119</v>
      </c>
      <c r="L34" s="4"/>
      <c r="O34" s="14" t="s">
        <v>47</v>
      </c>
      <c r="P34" s="24" t="s">
        <v>325</v>
      </c>
    </row>
    <row r="35" spans="1:16" x14ac:dyDescent="0.25">
      <c r="A35" s="24" t="s">
        <v>265</v>
      </c>
      <c r="B35" s="24" t="s">
        <v>266</v>
      </c>
      <c r="C35" s="2" t="s">
        <v>161</v>
      </c>
      <c r="D35" s="24" t="s">
        <v>264</v>
      </c>
      <c r="E35" s="11" t="s">
        <v>368</v>
      </c>
      <c r="F35" s="10" t="s">
        <v>146</v>
      </c>
      <c r="G35" s="12">
        <v>60</v>
      </c>
      <c r="J35" s="11" t="s">
        <v>108</v>
      </c>
      <c r="K35" s="4">
        <v>8682232504680</v>
      </c>
      <c r="L35" s="4"/>
      <c r="O35" s="14" t="s">
        <v>107</v>
      </c>
      <c r="P35" s="24" t="s">
        <v>325</v>
      </c>
    </row>
    <row r="36" spans="1:16" x14ac:dyDescent="0.25">
      <c r="A36" s="24" t="s">
        <v>265</v>
      </c>
      <c r="B36" s="24" t="s">
        <v>266</v>
      </c>
      <c r="C36" s="2" t="s">
        <v>161</v>
      </c>
      <c r="D36" s="24" t="s">
        <v>264</v>
      </c>
      <c r="E36" s="11" t="s">
        <v>369</v>
      </c>
      <c r="F36" s="10" t="s">
        <v>146</v>
      </c>
      <c r="G36" s="12">
        <v>60</v>
      </c>
      <c r="J36" s="11" t="s">
        <v>109</v>
      </c>
      <c r="K36" s="4">
        <v>8682232503126</v>
      </c>
      <c r="L36" s="4"/>
      <c r="O36" s="14" t="s">
        <v>48</v>
      </c>
      <c r="P36" s="24" t="s">
        <v>325</v>
      </c>
    </row>
    <row r="37" spans="1:16" x14ac:dyDescent="0.25">
      <c r="A37" s="24" t="s">
        <v>265</v>
      </c>
      <c r="B37" s="24" t="s">
        <v>266</v>
      </c>
      <c r="C37" s="2" t="s">
        <v>161</v>
      </c>
      <c r="D37" s="24" t="s">
        <v>264</v>
      </c>
      <c r="E37" s="13" t="s">
        <v>370</v>
      </c>
      <c r="F37" s="10" t="s">
        <v>145</v>
      </c>
      <c r="G37" s="12">
        <v>60</v>
      </c>
      <c r="J37" s="13" t="s">
        <v>110</v>
      </c>
      <c r="K37" s="4">
        <v>8682232503140</v>
      </c>
      <c r="L37" s="4"/>
      <c r="O37" s="14" t="s">
        <v>49</v>
      </c>
      <c r="P37" s="24" t="s">
        <v>325</v>
      </c>
    </row>
    <row r="38" spans="1:16" x14ac:dyDescent="0.25">
      <c r="A38" s="24" t="s">
        <v>265</v>
      </c>
      <c r="B38" s="24" t="s">
        <v>266</v>
      </c>
      <c r="C38" s="2" t="s">
        <v>161</v>
      </c>
      <c r="D38" s="24" t="s">
        <v>264</v>
      </c>
      <c r="E38" s="11" t="s">
        <v>357</v>
      </c>
      <c r="F38" s="10" t="s">
        <v>145</v>
      </c>
      <c r="G38" s="12">
        <v>60</v>
      </c>
      <c r="J38" s="11" t="s">
        <v>111</v>
      </c>
      <c r="K38" s="4">
        <v>8682232504208</v>
      </c>
      <c r="L38" s="4"/>
      <c r="O38" s="14" t="s">
        <v>50</v>
      </c>
      <c r="P38" s="24" t="s">
        <v>325</v>
      </c>
    </row>
    <row r="39" spans="1:16" x14ac:dyDescent="0.25">
      <c r="A39" s="24" t="s">
        <v>265</v>
      </c>
      <c r="B39" s="24" t="s">
        <v>266</v>
      </c>
      <c r="C39" s="2" t="s">
        <v>161</v>
      </c>
      <c r="D39" s="24" t="s">
        <v>264</v>
      </c>
      <c r="E39" s="13" t="s">
        <v>359</v>
      </c>
      <c r="F39" s="10" t="s">
        <v>145</v>
      </c>
      <c r="G39" s="12">
        <v>60</v>
      </c>
      <c r="J39" s="13" t="s">
        <v>112</v>
      </c>
      <c r="K39" s="4">
        <v>8682232504581</v>
      </c>
      <c r="L39" s="4"/>
      <c r="O39" s="14" t="s">
        <v>51</v>
      </c>
      <c r="P39" s="24" t="s">
        <v>325</v>
      </c>
    </row>
    <row r="40" spans="1:16" x14ac:dyDescent="0.25">
      <c r="A40" s="24" t="s">
        <v>265</v>
      </c>
      <c r="B40" s="24" t="s">
        <v>266</v>
      </c>
      <c r="C40" s="2" t="s">
        <v>161</v>
      </c>
      <c r="D40" s="24" t="s">
        <v>264</v>
      </c>
      <c r="E40" s="13" t="s">
        <v>350</v>
      </c>
      <c r="F40" s="10" t="s">
        <v>145</v>
      </c>
      <c r="G40" s="12">
        <v>60</v>
      </c>
      <c r="J40" s="13" t="s">
        <v>113</v>
      </c>
      <c r="K40" s="4">
        <v>8682232503485</v>
      </c>
      <c r="L40" s="4"/>
      <c r="O40" s="14" t="s">
        <v>52</v>
      </c>
      <c r="P40" s="24" t="s">
        <v>325</v>
      </c>
    </row>
    <row r="41" spans="1:16" x14ac:dyDescent="0.25">
      <c r="A41" s="24" t="s">
        <v>265</v>
      </c>
      <c r="B41" s="24" t="s">
        <v>266</v>
      </c>
      <c r="C41" s="2" t="s">
        <v>161</v>
      </c>
      <c r="D41" s="24" t="s">
        <v>264</v>
      </c>
      <c r="E41" s="13" t="s">
        <v>353</v>
      </c>
      <c r="F41" s="10" t="s">
        <v>145</v>
      </c>
      <c r="G41" s="12">
        <v>60</v>
      </c>
      <c r="J41" s="13" t="s">
        <v>114</v>
      </c>
      <c r="K41" s="4">
        <v>8682232504185</v>
      </c>
      <c r="L41" s="4"/>
      <c r="O41" s="14" t="s">
        <v>53</v>
      </c>
      <c r="P41" s="24" t="s">
        <v>325</v>
      </c>
    </row>
    <row r="42" spans="1:16" x14ac:dyDescent="0.25">
      <c r="A42" s="24" t="s">
        <v>265</v>
      </c>
      <c r="B42" s="24" t="s">
        <v>266</v>
      </c>
      <c r="C42" s="2" t="s">
        <v>161</v>
      </c>
      <c r="D42" s="24" t="s">
        <v>264</v>
      </c>
      <c r="E42" s="11" t="s">
        <v>371</v>
      </c>
      <c r="F42" s="10" t="s">
        <v>145</v>
      </c>
      <c r="G42" s="12">
        <v>60</v>
      </c>
      <c r="J42" s="11" t="s">
        <v>115</v>
      </c>
      <c r="K42" s="4">
        <v>8682232503430</v>
      </c>
      <c r="L42" s="4"/>
      <c r="O42" s="14" t="s">
        <v>54</v>
      </c>
      <c r="P42" s="24" t="s">
        <v>325</v>
      </c>
    </row>
    <row r="43" spans="1:16" x14ac:dyDescent="0.25">
      <c r="A43" s="24" t="s">
        <v>265</v>
      </c>
      <c r="B43" s="24" t="s">
        <v>266</v>
      </c>
      <c r="C43" s="2" t="s">
        <v>161</v>
      </c>
      <c r="D43" s="24" t="s">
        <v>264</v>
      </c>
      <c r="E43" s="13" t="s">
        <v>352</v>
      </c>
      <c r="F43" s="10" t="s">
        <v>145</v>
      </c>
      <c r="G43" s="12">
        <v>60</v>
      </c>
      <c r="J43" s="13" t="s">
        <v>116</v>
      </c>
      <c r="K43" s="4">
        <v>8682232504703</v>
      </c>
      <c r="L43" s="4"/>
      <c r="O43" s="14" t="s">
        <v>55</v>
      </c>
      <c r="P43" s="24" t="s">
        <v>325</v>
      </c>
    </row>
    <row r="44" spans="1:16" x14ac:dyDescent="0.25">
      <c r="A44" s="24" t="s">
        <v>265</v>
      </c>
      <c r="B44" s="24" t="s">
        <v>266</v>
      </c>
      <c r="C44" s="2" t="s">
        <v>161</v>
      </c>
      <c r="D44" s="24" t="s">
        <v>264</v>
      </c>
      <c r="E44" s="11" t="s">
        <v>354</v>
      </c>
      <c r="F44" s="10" t="s">
        <v>145</v>
      </c>
      <c r="G44" s="12">
        <v>60</v>
      </c>
      <c r="J44" s="11" t="s">
        <v>417</v>
      </c>
      <c r="K44" s="4">
        <v>8682232503478</v>
      </c>
      <c r="L44" s="4"/>
      <c r="O44" s="14" t="s">
        <v>56</v>
      </c>
      <c r="P44" s="24" t="s">
        <v>325</v>
      </c>
    </row>
    <row r="45" spans="1:16" x14ac:dyDescent="0.25">
      <c r="A45" s="24" t="s">
        <v>265</v>
      </c>
      <c r="B45" s="24" t="s">
        <v>266</v>
      </c>
      <c r="C45" s="2" t="s">
        <v>161</v>
      </c>
      <c r="D45" s="24" t="s">
        <v>264</v>
      </c>
      <c r="E45" s="11" t="s">
        <v>362</v>
      </c>
      <c r="F45" s="10" t="s">
        <v>145</v>
      </c>
      <c r="G45" s="12">
        <v>60</v>
      </c>
      <c r="J45" s="11" t="s">
        <v>117</v>
      </c>
      <c r="K45" s="4">
        <v>8682232503157</v>
      </c>
      <c r="L45" s="4"/>
      <c r="O45" s="14" t="s">
        <v>57</v>
      </c>
      <c r="P45" s="24" t="s">
        <v>325</v>
      </c>
    </row>
    <row r="46" spans="1:16" x14ac:dyDescent="0.25">
      <c r="A46" s="24" t="s">
        <v>265</v>
      </c>
      <c r="B46" s="24" t="s">
        <v>266</v>
      </c>
      <c r="C46" s="2" t="s">
        <v>161</v>
      </c>
      <c r="D46" s="24" t="s">
        <v>264</v>
      </c>
      <c r="E46" s="13" t="s">
        <v>368</v>
      </c>
      <c r="F46" s="10" t="s">
        <v>145</v>
      </c>
      <c r="G46" s="12">
        <v>60</v>
      </c>
      <c r="J46" s="13" t="s">
        <v>118</v>
      </c>
      <c r="K46" s="4">
        <v>8682232504697</v>
      </c>
      <c r="L46" s="4"/>
      <c r="O46" s="14" t="s">
        <v>58</v>
      </c>
      <c r="P46" s="24" t="s">
        <v>325</v>
      </c>
    </row>
    <row r="47" spans="1:16" x14ac:dyDescent="0.25">
      <c r="A47" s="24" t="s">
        <v>265</v>
      </c>
      <c r="B47" s="24" t="s">
        <v>266</v>
      </c>
      <c r="C47" s="2" t="s">
        <v>161</v>
      </c>
      <c r="D47" s="24" t="s">
        <v>264</v>
      </c>
      <c r="E47" s="11" t="s">
        <v>369</v>
      </c>
      <c r="F47" s="10" t="s">
        <v>145</v>
      </c>
      <c r="G47" s="12">
        <v>60</v>
      </c>
      <c r="J47" s="11" t="s">
        <v>119</v>
      </c>
      <c r="K47" s="4">
        <v>8682232504604</v>
      </c>
      <c r="L47" s="4"/>
      <c r="O47" s="14" t="s">
        <v>59</v>
      </c>
      <c r="P47" s="24" t="s">
        <v>325</v>
      </c>
    </row>
    <row r="48" spans="1:16" x14ac:dyDescent="0.25">
      <c r="A48" s="24" t="s">
        <v>265</v>
      </c>
      <c r="B48" s="24" t="s">
        <v>266</v>
      </c>
      <c r="C48" s="2" t="s">
        <v>161</v>
      </c>
      <c r="D48" s="24" t="s">
        <v>264</v>
      </c>
      <c r="E48" s="11" t="s">
        <v>364</v>
      </c>
      <c r="F48" s="10" t="s">
        <v>145</v>
      </c>
      <c r="G48" s="12">
        <v>60</v>
      </c>
      <c r="J48" s="11" t="s">
        <v>120</v>
      </c>
      <c r="K48" s="4">
        <v>8682232503447</v>
      </c>
      <c r="L48" s="4"/>
      <c r="O48" s="14" t="s">
        <v>60</v>
      </c>
      <c r="P48" s="24" t="s">
        <v>325</v>
      </c>
    </row>
    <row r="49" spans="1:16" x14ac:dyDescent="0.25">
      <c r="A49" s="24" t="s">
        <v>265</v>
      </c>
      <c r="B49" s="24" t="s">
        <v>266</v>
      </c>
      <c r="C49" s="2" t="s">
        <v>161</v>
      </c>
      <c r="D49" s="24" t="s">
        <v>264</v>
      </c>
      <c r="E49" s="11" t="s">
        <v>355</v>
      </c>
      <c r="F49" s="10" t="s">
        <v>145</v>
      </c>
      <c r="G49" s="12">
        <v>60</v>
      </c>
      <c r="J49" s="11" t="s">
        <v>121</v>
      </c>
      <c r="K49" s="4">
        <v>8682232503102</v>
      </c>
      <c r="L49" s="4"/>
      <c r="O49" s="14" t="s">
        <v>61</v>
      </c>
      <c r="P49" s="24" t="s">
        <v>325</v>
      </c>
    </row>
    <row r="50" spans="1:16" x14ac:dyDescent="0.25">
      <c r="A50" s="24" t="s">
        <v>265</v>
      </c>
      <c r="B50" s="24" t="s">
        <v>266</v>
      </c>
      <c r="C50" s="2" t="s">
        <v>161</v>
      </c>
      <c r="D50" s="24" t="s">
        <v>264</v>
      </c>
      <c r="E50" s="13" t="s">
        <v>358</v>
      </c>
      <c r="F50" s="10" t="s">
        <v>145</v>
      </c>
      <c r="G50" s="12">
        <v>60</v>
      </c>
      <c r="J50" s="13" t="s">
        <v>122</v>
      </c>
      <c r="K50" s="4">
        <v>8682232504611</v>
      </c>
      <c r="L50" s="4"/>
      <c r="O50" s="14" t="s">
        <v>62</v>
      </c>
      <c r="P50" s="24" t="s">
        <v>325</v>
      </c>
    </row>
    <row r="51" spans="1:16" x14ac:dyDescent="0.25">
      <c r="A51" s="24" t="s">
        <v>265</v>
      </c>
      <c r="B51" s="24" t="s">
        <v>266</v>
      </c>
      <c r="C51" s="2" t="s">
        <v>161</v>
      </c>
      <c r="D51" s="24" t="s">
        <v>264</v>
      </c>
      <c r="E51" s="11" t="s">
        <v>365</v>
      </c>
      <c r="F51" s="10" t="s">
        <v>145</v>
      </c>
      <c r="G51" s="12">
        <f>36*8</f>
        <v>288</v>
      </c>
      <c r="J51" s="11" t="s">
        <v>123</v>
      </c>
      <c r="K51" s="4">
        <v>8690492019004</v>
      </c>
      <c r="L51" s="4">
        <v>8690492500502</v>
      </c>
      <c r="O51" s="14" t="s">
        <v>63</v>
      </c>
      <c r="P51" s="24" t="s">
        <v>325</v>
      </c>
    </row>
    <row r="52" spans="1:16" x14ac:dyDescent="0.25">
      <c r="A52" s="24" t="s">
        <v>265</v>
      </c>
      <c r="B52" s="24" t="s">
        <v>266</v>
      </c>
      <c r="C52" s="2" t="s">
        <v>161</v>
      </c>
      <c r="D52" s="24" t="s">
        <v>264</v>
      </c>
      <c r="E52" s="11" t="s">
        <v>361</v>
      </c>
      <c r="F52" s="10" t="s">
        <v>145</v>
      </c>
      <c r="G52" s="12">
        <v>24</v>
      </c>
      <c r="J52" s="11" t="s">
        <v>124</v>
      </c>
      <c r="K52" s="4">
        <v>8690146091813</v>
      </c>
      <c r="L52" s="4">
        <v>8690146105343</v>
      </c>
      <c r="O52" s="14" t="s">
        <v>64</v>
      </c>
      <c r="P52" s="24" t="s">
        <v>325</v>
      </c>
    </row>
    <row r="53" spans="1:16" x14ac:dyDescent="0.25">
      <c r="A53" s="24" t="s">
        <v>265</v>
      </c>
      <c r="B53" s="24" t="s">
        <v>266</v>
      </c>
      <c r="C53" s="2" t="s">
        <v>161</v>
      </c>
      <c r="D53" s="24" t="s">
        <v>264</v>
      </c>
      <c r="E53" s="11" t="s">
        <v>351</v>
      </c>
      <c r="F53" s="10" t="s">
        <v>145</v>
      </c>
      <c r="G53" s="12">
        <v>24</v>
      </c>
      <c r="J53" s="11" t="s">
        <v>125</v>
      </c>
      <c r="K53" s="4">
        <v>8690146091806</v>
      </c>
      <c r="L53" s="4">
        <v>8690146105329</v>
      </c>
      <c r="O53" s="14" t="s">
        <v>65</v>
      </c>
      <c r="P53" s="24" t="s">
        <v>325</v>
      </c>
    </row>
    <row r="54" spans="1:16" x14ac:dyDescent="0.25">
      <c r="A54" s="24" t="s">
        <v>265</v>
      </c>
      <c r="B54" s="24" t="s">
        <v>266</v>
      </c>
      <c r="C54" s="2" t="s">
        <v>161</v>
      </c>
      <c r="D54" s="24" t="s">
        <v>264</v>
      </c>
      <c r="E54" s="13" t="s">
        <v>367</v>
      </c>
      <c r="F54" s="10" t="s">
        <v>145</v>
      </c>
      <c r="G54" s="12">
        <v>24</v>
      </c>
      <c r="J54" s="13" t="s">
        <v>126</v>
      </c>
      <c r="K54" s="4">
        <v>8690492501011</v>
      </c>
      <c r="L54" s="4">
        <v>8690492501035</v>
      </c>
      <c r="O54" s="14" t="s">
        <v>66</v>
      </c>
      <c r="P54" s="24" t="s">
        <v>325</v>
      </c>
    </row>
    <row r="55" spans="1:16" x14ac:dyDescent="0.25">
      <c r="A55" s="24" t="s">
        <v>268</v>
      </c>
      <c r="B55" s="21" t="s">
        <v>269</v>
      </c>
      <c r="C55" s="2" t="s">
        <v>162</v>
      </c>
      <c r="D55" s="21" t="s">
        <v>270</v>
      </c>
      <c r="E55" s="11" t="s">
        <v>372</v>
      </c>
      <c r="F55" s="10" t="s">
        <v>147</v>
      </c>
      <c r="G55" s="12">
        <v>24</v>
      </c>
      <c r="J55" s="11" t="s">
        <v>127</v>
      </c>
      <c r="K55" s="4">
        <v>8690146091790</v>
      </c>
      <c r="L55" s="4">
        <v>8690146105312</v>
      </c>
      <c r="O55" s="14" t="s">
        <v>67</v>
      </c>
      <c r="P55" s="24" t="s">
        <v>326</v>
      </c>
    </row>
    <row r="56" spans="1:16" x14ac:dyDescent="0.25">
      <c r="A56" s="24" t="s">
        <v>265</v>
      </c>
      <c r="B56" s="24" t="s">
        <v>271</v>
      </c>
      <c r="C56" s="2" t="s">
        <v>163</v>
      </c>
      <c r="D56" s="24" t="s">
        <v>272</v>
      </c>
      <c r="E56" s="11" t="s">
        <v>373</v>
      </c>
      <c r="F56" s="10" t="s">
        <v>148</v>
      </c>
      <c r="G56" s="12">
        <v>12</v>
      </c>
      <c r="J56" s="11" t="s">
        <v>128</v>
      </c>
      <c r="K56" s="4">
        <v>8692806019588</v>
      </c>
      <c r="L56" s="4">
        <v>8692806119585</v>
      </c>
      <c r="O56" s="14" t="s">
        <v>68</v>
      </c>
      <c r="P56" s="24" t="s">
        <v>327</v>
      </c>
    </row>
    <row r="57" spans="1:16" x14ac:dyDescent="0.25">
      <c r="A57" s="21" t="s">
        <v>251</v>
      </c>
      <c r="B57" s="21" t="s">
        <v>255</v>
      </c>
      <c r="C57" s="2" t="s">
        <v>317</v>
      </c>
      <c r="D57" s="10" t="s">
        <v>262</v>
      </c>
      <c r="E57" s="11" t="s">
        <v>374</v>
      </c>
      <c r="F57" s="10" t="s">
        <v>149</v>
      </c>
      <c r="G57" s="12">
        <v>162</v>
      </c>
      <c r="J57" s="11" t="s">
        <v>318</v>
      </c>
      <c r="K57" s="4">
        <v>8692806014125</v>
      </c>
      <c r="L57" s="4"/>
      <c r="O57" s="14" t="s">
        <v>319</v>
      </c>
      <c r="P57" s="21" t="s">
        <v>322</v>
      </c>
    </row>
    <row r="58" spans="1:16" x14ac:dyDescent="0.25">
      <c r="A58" s="21" t="s">
        <v>251</v>
      </c>
      <c r="B58" s="21" t="s">
        <v>255</v>
      </c>
      <c r="C58" s="2" t="s">
        <v>164</v>
      </c>
      <c r="D58" s="21" t="s">
        <v>273</v>
      </c>
      <c r="E58" s="11" t="s">
        <v>375</v>
      </c>
      <c r="F58" s="10" t="s">
        <v>150</v>
      </c>
      <c r="G58" s="12">
        <v>144</v>
      </c>
      <c r="J58" s="11" t="s">
        <v>134</v>
      </c>
      <c r="K58" s="4">
        <v>8692806020461</v>
      </c>
      <c r="L58" s="4">
        <v>8692806220465</v>
      </c>
      <c r="O58" s="14" t="s">
        <v>69</v>
      </c>
      <c r="P58" s="21" t="s">
        <v>300</v>
      </c>
    </row>
    <row r="59" spans="1:16" x14ac:dyDescent="0.25">
      <c r="A59" s="21" t="s">
        <v>251</v>
      </c>
      <c r="B59" s="10" t="s">
        <v>252</v>
      </c>
      <c r="C59" s="2" t="s">
        <v>15</v>
      </c>
      <c r="D59" s="10" t="s">
        <v>254</v>
      </c>
      <c r="E59" s="13" t="s">
        <v>376</v>
      </c>
      <c r="F59" s="10" t="s">
        <v>151</v>
      </c>
      <c r="G59" s="12"/>
      <c r="J59" s="13" t="s">
        <v>129</v>
      </c>
      <c r="K59" s="4">
        <v>8690536905669</v>
      </c>
      <c r="L59" s="4"/>
      <c r="O59" s="14" t="s">
        <v>70</v>
      </c>
      <c r="P59" s="21" t="s">
        <v>301</v>
      </c>
    </row>
    <row r="60" spans="1:16" x14ac:dyDescent="0.25">
      <c r="A60" s="21" t="s">
        <v>251</v>
      </c>
      <c r="B60" s="10" t="s">
        <v>252</v>
      </c>
      <c r="C60" s="2" t="s">
        <v>15</v>
      </c>
      <c r="D60" s="10" t="s">
        <v>254</v>
      </c>
      <c r="E60" s="13" t="s">
        <v>377</v>
      </c>
      <c r="F60" s="10" t="s">
        <v>153</v>
      </c>
      <c r="G60" s="12">
        <v>100</v>
      </c>
      <c r="J60" s="13" t="s">
        <v>130</v>
      </c>
      <c r="K60" s="4">
        <v>8682764778108</v>
      </c>
      <c r="L60" s="4"/>
      <c r="O60" s="14" t="s">
        <v>71</v>
      </c>
      <c r="P60" s="21" t="s">
        <v>301</v>
      </c>
    </row>
    <row r="61" spans="1:16" x14ac:dyDescent="0.25">
      <c r="A61" s="21" t="s">
        <v>251</v>
      </c>
      <c r="B61" s="10" t="s">
        <v>252</v>
      </c>
      <c r="C61" s="2" t="s">
        <v>15</v>
      </c>
      <c r="D61" s="10" t="s">
        <v>254</v>
      </c>
      <c r="E61" s="13" t="s">
        <v>378</v>
      </c>
      <c r="F61" s="10" t="s">
        <v>153</v>
      </c>
      <c r="G61" s="12">
        <v>150</v>
      </c>
      <c r="J61" s="13" t="s">
        <v>131</v>
      </c>
      <c r="K61" s="4">
        <v>8682764778085</v>
      </c>
      <c r="L61" s="4"/>
      <c r="O61" s="14" t="s">
        <v>72</v>
      </c>
      <c r="P61" s="21" t="s">
        <v>301</v>
      </c>
    </row>
    <row r="62" spans="1:16" x14ac:dyDescent="0.25">
      <c r="A62" s="24" t="s">
        <v>268</v>
      </c>
      <c r="B62" s="24" t="s">
        <v>276</v>
      </c>
      <c r="C62" s="2" t="s">
        <v>165</v>
      </c>
      <c r="D62" s="24" t="s">
        <v>275</v>
      </c>
      <c r="E62" s="13" t="s">
        <v>379</v>
      </c>
      <c r="F62" s="10" t="s">
        <v>154</v>
      </c>
      <c r="G62" s="12">
        <v>20</v>
      </c>
      <c r="J62" s="13" t="s">
        <v>289</v>
      </c>
      <c r="K62" s="4"/>
      <c r="L62" s="4">
        <v>8690146121077</v>
      </c>
      <c r="O62" s="14" t="s">
        <v>73</v>
      </c>
      <c r="P62" s="23" t="s">
        <v>328</v>
      </c>
    </row>
    <row r="63" spans="1:16" x14ac:dyDescent="0.25">
      <c r="A63" s="24" t="s">
        <v>268</v>
      </c>
      <c r="B63" s="24" t="s">
        <v>276</v>
      </c>
      <c r="C63" s="2" t="s">
        <v>165</v>
      </c>
      <c r="D63" s="24" t="s">
        <v>275</v>
      </c>
      <c r="E63" s="13" t="s">
        <v>380</v>
      </c>
      <c r="F63" s="10" t="s">
        <v>155</v>
      </c>
      <c r="G63" s="12">
        <v>24</v>
      </c>
      <c r="J63" s="13" t="s">
        <v>288</v>
      </c>
      <c r="K63" s="4">
        <v>8697530980401</v>
      </c>
      <c r="L63" s="4"/>
      <c r="O63" s="14" t="s">
        <v>74</v>
      </c>
      <c r="P63" s="23" t="s">
        <v>328</v>
      </c>
    </row>
    <row r="64" spans="1:16" x14ac:dyDescent="0.25">
      <c r="A64" s="24" t="s">
        <v>268</v>
      </c>
      <c r="B64" s="24" t="s">
        <v>276</v>
      </c>
      <c r="C64" s="2" t="s">
        <v>165</v>
      </c>
      <c r="D64" s="24" t="s">
        <v>275</v>
      </c>
      <c r="E64" s="13" t="s">
        <v>381</v>
      </c>
      <c r="F64" s="10" t="s">
        <v>156</v>
      </c>
      <c r="G64" s="12">
        <v>6</v>
      </c>
      <c r="J64" s="13" t="s">
        <v>290</v>
      </c>
      <c r="K64" s="4">
        <v>8690351070344</v>
      </c>
      <c r="L64" s="4">
        <v>8690351270348</v>
      </c>
      <c r="O64" s="14" t="s">
        <v>75</v>
      </c>
      <c r="P64" s="23" t="s">
        <v>328</v>
      </c>
    </row>
    <row r="65" spans="1:16" x14ac:dyDescent="0.25">
      <c r="A65" s="21" t="s">
        <v>251</v>
      </c>
      <c r="B65" s="21" t="s">
        <v>255</v>
      </c>
      <c r="C65" s="2" t="s">
        <v>166</v>
      </c>
      <c r="D65" s="10" t="s">
        <v>262</v>
      </c>
      <c r="E65" s="13" t="s">
        <v>382</v>
      </c>
      <c r="F65" s="10" t="s">
        <v>157</v>
      </c>
      <c r="J65" s="13" t="s">
        <v>132</v>
      </c>
      <c r="O65" s="14" t="s">
        <v>76</v>
      </c>
      <c r="P65" s="21" t="s">
        <v>302</v>
      </c>
    </row>
    <row r="66" spans="1:16" x14ac:dyDescent="0.25">
      <c r="A66" s="21" t="s">
        <v>251</v>
      </c>
      <c r="B66" s="10" t="s">
        <v>252</v>
      </c>
      <c r="C66" s="2" t="s">
        <v>167</v>
      </c>
      <c r="D66" s="10" t="s">
        <v>253</v>
      </c>
      <c r="E66" s="11" t="s">
        <v>383</v>
      </c>
      <c r="F66" s="10" t="s">
        <v>158</v>
      </c>
      <c r="J66" s="11" t="s">
        <v>133</v>
      </c>
      <c r="O66" s="14" t="s">
        <v>77</v>
      </c>
      <c r="P66" s="21" t="s">
        <v>303</v>
      </c>
    </row>
    <row r="67" spans="1:16" x14ac:dyDescent="0.25">
      <c r="A67" s="21" t="s">
        <v>251</v>
      </c>
      <c r="B67" s="21" t="s">
        <v>255</v>
      </c>
      <c r="C67" s="2" t="s">
        <v>241</v>
      </c>
      <c r="D67" s="10" t="s">
        <v>262</v>
      </c>
      <c r="E67" s="18" t="s">
        <v>384</v>
      </c>
      <c r="F67" s="10" t="s">
        <v>158</v>
      </c>
      <c r="G67" s="16">
        <v>144</v>
      </c>
      <c r="J67" s="18" t="s">
        <v>197</v>
      </c>
      <c r="K67" s="17">
        <v>8690997010841</v>
      </c>
      <c r="L67" s="17">
        <v>8690997210586</v>
      </c>
      <c r="O67" s="19" t="s">
        <v>168</v>
      </c>
      <c r="P67" s="21" t="s">
        <v>304</v>
      </c>
    </row>
    <row r="68" spans="1:16" x14ac:dyDescent="0.25">
      <c r="A68" s="21" t="s">
        <v>251</v>
      </c>
      <c r="B68" s="21" t="s">
        <v>274</v>
      </c>
      <c r="C68" s="2" t="s">
        <v>242</v>
      </c>
      <c r="D68" s="21" t="s">
        <v>274</v>
      </c>
      <c r="E68" s="18" t="s">
        <v>385</v>
      </c>
      <c r="F68" s="10" t="s">
        <v>224</v>
      </c>
      <c r="G68" s="16">
        <v>10</v>
      </c>
      <c r="J68" s="18" t="s">
        <v>198</v>
      </c>
      <c r="K68" s="17">
        <v>8691573072970</v>
      </c>
      <c r="L68" s="17">
        <v>8691573472978</v>
      </c>
      <c r="O68" s="19" t="s">
        <v>169</v>
      </c>
      <c r="P68" s="21" t="s">
        <v>305</v>
      </c>
    </row>
    <row r="69" spans="1:16" x14ac:dyDescent="0.25">
      <c r="A69" s="21" t="s">
        <v>251</v>
      </c>
      <c r="B69" s="10" t="s">
        <v>252</v>
      </c>
      <c r="C69" s="2" t="s">
        <v>243</v>
      </c>
      <c r="D69" s="10" t="s">
        <v>254</v>
      </c>
      <c r="E69" s="20" t="s">
        <v>386</v>
      </c>
      <c r="F69" s="10" t="s">
        <v>225</v>
      </c>
      <c r="G69" s="16">
        <f>24*8</f>
        <v>192</v>
      </c>
      <c r="J69" s="20" t="s">
        <v>291</v>
      </c>
      <c r="K69" s="17">
        <v>8691720001341</v>
      </c>
      <c r="L69" s="17"/>
      <c r="O69" s="19" t="s">
        <v>170</v>
      </c>
      <c r="P69" s="21" t="s">
        <v>306</v>
      </c>
    </row>
    <row r="70" spans="1:16" x14ac:dyDescent="0.25">
      <c r="A70" s="21" t="s">
        <v>251</v>
      </c>
      <c r="B70" s="21" t="s">
        <v>255</v>
      </c>
      <c r="C70" s="2" t="s">
        <v>244</v>
      </c>
      <c r="D70" s="10" t="s">
        <v>257</v>
      </c>
      <c r="E70" s="18" t="s">
        <v>387</v>
      </c>
      <c r="F70" s="10" t="s">
        <v>226</v>
      </c>
      <c r="G70" s="16">
        <f>24*6</f>
        <v>144</v>
      </c>
      <c r="J70" s="18" t="s">
        <v>199</v>
      </c>
      <c r="K70" s="17">
        <v>8681863046002</v>
      </c>
      <c r="L70" s="17">
        <v>8681863246006</v>
      </c>
      <c r="O70" s="19" t="s">
        <v>171</v>
      </c>
    </row>
    <row r="71" spans="1:16" x14ac:dyDescent="0.25">
      <c r="A71" s="21" t="s">
        <v>251</v>
      </c>
      <c r="B71" s="21" t="s">
        <v>255</v>
      </c>
      <c r="C71" s="2" t="s">
        <v>167</v>
      </c>
      <c r="D71" s="10" t="s">
        <v>262</v>
      </c>
      <c r="E71" s="18" t="s">
        <v>388</v>
      </c>
      <c r="F71" s="10" t="s">
        <v>149</v>
      </c>
      <c r="G71" s="16">
        <v>576</v>
      </c>
      <c r="J71" s="18" t="s">
        <v>200</v>
      </c>
      <c r="K71" s="17">
        <v>8690351041061</v>
      </c>
      <c r="L71" s="17">
        <v>8690351241065</v>
      </c>
      <c r="O71" s="19" t="s">
        <v>172</v>
      </c>
      <c r="P71" s="21" t="s">
        <v>309</v>
      </c>
    </row>
    <row r="72" spans="1:16" x14ac:dyDescent="0.25">
      <c r="A72" s="21" t="s">
        <v>251</v>
      </c>
      <c r="B72" s="21" t="s">
        <v>255</v>
      </c>
      <c r="C72" s="2" t="s">
        <v>317</v>
      </c>
      <c r="D72" s="10" t="s">
        <v>262</v>
      </c>
      <c r="E72" s="18" t="s">
        <v>389</v>
      </c>
      <c r="F72" s="10" t="s">
        <v>142</v>
      </c>
      <c r="G72" s="16">
        <f>24*6</f>
        <v>144</v>
      </c>
      <c r="J72" s="18" t="s">
        <v>320</v>
      </c>
      <c r="K72" s="17">
        <v>8697288504225</v>
      </c>
      <c r="L72" s="17">
        <v>8682213002532</v>
      </c>
      <c r="O72" s="19" t="s">
        <v>321</v>
      </c>
      <c r="P72" s="21" t="s">
        <v>323</v>
      </c>
    </row>
    <row r="73" spans="1:16" x14ac:dyDescent="0.25">
      <c r="A73" s="24" t="s">
        <v>265</v>
      </c>
      <c r="B73" s="24" t="s">
        <v>266</v>
      </c>
      <c r="C73" s="25" t="s">
        <v>245</v>
      </c>
      <c r="D73" s="24" t="s">
        <v>264</v>
      </c>
      <c r="E73" s="18" t="s">
        <v>390</v>
      </c>
      <c r="F73" s="10" t="s">
        <v>227</v>
      </c>
      <c r="G73" s="16">
        <v>16</v>
      </c>
      <c r="J73" s="18" t="s">
        <v>201</v>
      </c>
      <c r="K73" s="17">
        <v>8690506501693</v>
      </c>
      <c r="L73" s="17">
        <v>8690506501792</v>
      </c>
      <c r="O73" s="19" t="s">
        <v>173</v>
      </c>
      <c r="P73" s="24" t="s">
        <v>329</v>
      </c>
    </row>
    <row r="74" spans="1:16" x14ac:dyDescent="0.25">
      <c r="A74" s="10" t="s">
        <v>251</v>
      </c>
      <c r="B74" s="10" t="s">
        <v>252</v>
      </c>
      <c r="C74" s="2" t="s">
        <v>160</v>
      </c>
      <c r="D74" s="10" t="s">
        <v>253</v>
      </c>
      <c r="E74" s="20" t="s">
        <v>391</v>
      </c>
      <c r="F74" s="10" t="s">
        <v>142</v>
      </c>
      <c r="G74" s="16">
        <v>144</v>
      </c>
      <c r="J74" s="20" t="s">
        <v>202</v>
      </c>
      <c r="K74" s="17">
        <v>8681270486897</v>
      </c>
      <c r="L74" s="17">
        <v>28681270486891</v>
      </c>
      <c r="O74" s="19" t="s">
        <v>174</v>
      </c>
      <c r="P74" s="21" t="s">
        <v>307</v>
      </c>
    </row>
    <row r="75" spans="1:16" x14ac:dyDescent="0.25">
      <c r="A75" s="24" t="s">
        <v>268</v>
      </c>
      <c r="B75" s="24" t="s">
        <v>276</v>
      </c>
      <c r="C75" s="2" t="s">
        <v>165</v>
      </c>
      <c r="D75" s="24" t="s">
        <v>275</v>
      </c>
      <c r="E75" s="20" t="s">
        <v>392</v>
      </c>
      <c r="F75" s="10" t="s">
        <v>240</v>
      </c>
      <c r="G75" s="16">
        <v>5</v>
      </c>
      <c r="J75" s="20" t="s">
        <v>292</v>
      </c>
      <c r="K75" s="17">
        <v>8682764778078</v>
      </c>
      <c r="L75" s="17"/>
      <c r="O75" s="19" t="s">
        <v>175</v>
      </c>
      <c r="P75" s="23" t="s">
        <v>328</v>
      </c>
    </row>
    <row r="76" spans="1:16" x14ac:dyDescent="0.25">
      <c r="A76" s="21" t="s">
        <v>251</v>
      </c>
      <c r="B76" s="21" t="s">
        <v>274</v>
      </c>
      <c r="C76" s="2" t="s">
        <v>242</v>
      </c>
      <c r="D76" s="10" t="s">
        <v>274</v>
      </c>
      <c r="E76" s="20" t="s">
        <v>393</v>
      </c>
      <c r="F76" s="10" t="s">
        <v>228</v>
      </c>
      <c r="G76" s="16">
        <v>10</v>
      </c>
      <c r="J76" s="20" t="s">
        <v>203</v>
      </c>
      <c r="K76" s="17">
        <v>8691573071393</v>
      </c>
      <c r="L76" s="17">
        <v>8691573473708</v>
      </c>
      <c r="O76" s="19" t="s">
        <v>176</v>
      </c>
      <c r="P76" s="21" t="s">
        <v>310</v>
      </c>
    </row>
    <row r="77" spans="1:16" x14ac:dyDescent="0.25">
      <c r="A77" s="21" t="s">
        <v>251</v>
      </c>
      <c r="B77" s="10" t="s">
        <v>252</v>
      </c>
      <c r="C77" s="2" t="s">
        <v>243</v>
      </c>
      <c r="D77" s="10" t="s">
        <v>253</v>
      </c>
      <c r="E77" s="20" t="s">
        <v>394</v>
      </c>
      <c r="F77" s="10" t="s">
        <v>229</v>
      </c>
      <c r="G77" s="16">
        <v>144</v>
      </c>
      <c r="J77" s="20" t="s">
        <v>204</v>
      </c>
      <c r="K77" s="17">
        <v>8691720022025</v>
      </c>
      <c r="L77" s="17">
        <v>8691720322026</v>
      </c>
      <c r="O77" s="19" t="s">
        <v>177</v>
      </c>
      <c r="P77" s="21" t="s">
        <v>308</v>
      </c>
    </row>
    <row r="78" spans="1:16" x14ac:dyDescent="0.25">
      <c r="A78" s="10" t="s">
        <v>251</v>
      </c>
      <c r="B78" s="10" t="s">
        <v>252</v>
      </c>
      <c r="C78" s="2" t="s">
        <v>246</v>
      </c>
      <c r="D78" s="10" t="s">
        <v>254</v>
      </c>
      <c r="E78" s="20" t="s">
        <v>395</v>
      </c>
      <c r="F78" s="10" t="s">
        <v>230</v>
      </c>
      <c r="G78" s="16">
        <v>144</v>
      </c>
      <c r="J78" s="20" t="s">
        <v>205</v>
      </c>
      <c r="K78" s="17">
        <v>8690562015110</v>
      </c>
      <c r="L78" s="17">
        <v>8690562215114</v>
      </c>
      <c r="O78" s="19" t="s">
        <v>178</v>
      </c>
      <c r="P78" s="21" t="s">
        <v>311</v>
      </c>
    </row>
    <row r="79" spans="1:16" x14ac:dyDescent="0.25">
      <c r="A79" s="10" t="s">
        <v>268</v>
      </c>
      <c r="B79" s="10" t="s">
        <v>269</v>
      </c>
      <c r="C79" s="2" t="s">
        <v>247</v>
      </c>
      <c r="D79" s="10" t="s">
        <v>270</v>
      </c>
      <c r="E79" s="20" t="s">
        <v>396</v>
      </c>
      <c r="F79" s="10" t="s">
        <v>231</v>
      </c>
      <c r="G79" s="16">
        <v>12</v>
      </c>
      <c r="J79" s="20" t="s">
        <v>206</v>
      </c>
      <c r="K79" s="17">
        <v>8680918008422</v>
      </c>
      <c r="L79" s="17"/>
      <c r="O79" s="19" t="s">
        <v>179</v>
      </c>
      <c r="P79" s="24" t="s">
        <v>330</v>
      </c>
    </row>
    <row r="80" spans="1:16" x14ac:dyDescent="0.25">
      <c r="A80" s="21" t="s">
        <v>251</v>
      </c>
      <c r="B80" s="21" t="s">
        <v>279</v>
      </c>
      <c r="C80" s="2" t="s">
        <v>248</v>
      </c>
      <c r="D80" s="21" t="s">
        <v>277</v>
      </c>
      <c r="E80" s="20" t="s">
        <v>397</v>
      </c>
      <c r="F80" s="10" t="s">
        <v>232</v>
      </c>
      <c r="G80" s="16">
        <v>12</v>
      </c>
      <c r="J80" s="20" t="s">
        <v>207</v>
      </c>
      <c r="K80" s="17">
        <v>8690690250506</v>
      </c>
      <c r="L80" s="17"/>
      <c r="O80" s="19" t="s">
        <v>180</v>
      </c>
      <c r="P80" s="21" t="s">
        <v>312</v>
      </c>
    </row>
    <row r="81" spans="1:16" x14ac:dyDescent="0.25">
      <c r="A81" s="21" t="s">
        <v>251</v>
      </c>
      <c r="B81" s="21" t="s">
        <v>279</v>
      </c>
      <c r="C81" s="2" t="s">
        <v>248</v>
      </c>
      <c r="D81" s="21" t="s">
        <v>277</v>
      </c>
      <c r="E81" s="20" t="s">
        <v>398</v>
      </c>
      <c r="F81" s="10" t="s">
        <v>232</v>
      </c>
      <c r="G81" s="16">
        <v>12</v>
      </c>
      <c r="J81" s="20" t="s">
        <v>208</v>
      </c>
      <c r="K81" s="17">
        <v>8690690171528</v>
      </c>
      <c r="L81" s="17"/>
      <c r="O81" s="19" t="s">
        <v>181</v>
      </c>
      <c r="P81" s="21" t="s">
        <v>312</v>
      </c>
    </row>
    <row r="82" spans="1:16" x14ac:dyDescent="0.25">
      <c r="A82" s="21" t="s">
        <v>251</v>
      </c>
      <c r="B82" s="21" t="s">
        <v>279</v>
      </c>
      <c r="C82" s="2" t="s">
        <v>248</v>
      </c>
      <c r="D82" s="21" t="s">
        <v>277</v>
      </c>
      <c r="E82" s="20" t="s">
        <v>399</v>
      </c>
      <c r="F82" s="10" t="s">
        <v>232</v>
      </c>
      <c r="G82" s="16">
        <v>12</v>
      </c>
      <c r="J82" s="20" t="s">
        <v>209</v>
      </c>
      <c r="K82" s="17">
        <v>8690690250513</v>
      </c>
      <c r="L82" s="17"/>
      <c r="O82" s="19" t="s">
        <v>182</v>
      </c>
      <c r="P82" s="21" t="s">
        <v>312</v>
      </c>
    </row>
    <row r="83" spans="1:16" x14ac:dyDescent="0.25">
      <c r="A83" s="21" t="s">
        <v>251</v>
      </c>
      <c r="B83" s="21" t="s">
        <v>279</v>
      </c>
      <c r="C83" s="2" t="s">
        <v>248</v>
      </c>
      <c r="D83" s="21" t="s">
        <v>277</v>
      </c>
      <c r="E83" s="20" t="s">
        <v>400</v>
      </c>
      <c r="F83" s="10" t="s">
        <v>232</v>
      </c>
      <c r="G83" s="16">
        <v>12</v>
      </c>
      <c r="J83" s="20" t="s">
        <v>210</v>
      </c>
      <c r="K83" s="17">
        <v>8690690250520</v>
      </c>
      <c r="L83" s="17"/>
      <c r="O83" s="19" t="s">
        <v>183</v>
      </c>
      <c r="P83" s="21" t="s">
        <v>312</v>
      </c>
    </row>
    <row r="84" spans="1:16" x14ac:dyDescent="0.25">
      <c r="A84" s="10" t="s">
        <v>251</v>
      </c>
      <c r="B84" s="10" t="s">
        <v>252</v>
      </c>
      <c r="C84" s="2" t="s">
        <v>15</v>
      </c>
      <c r="D84" s="10" t="s">
        <v>254</v>
      </c>
      <c r="E84" s="20" t="s">
        <v>401</v>
      </c>
      <c r="F84" s="10" t="s">
        <v>151</v>
      </c>
      <c r="G84" s="16">
        <v>12</v>
      </c>
      <c r="J84" s="20" t="s">
        <v>211</v>
      </c>
      <c r="K84" s="17">
        <v>8692806019496</v>
      </c>
      <c r="L84" s="17">
        <v>8692806119493</v>
      </c>
      <c r="O84" s="19" t="s">
        <v>184</v>
      </c>
      <c r="P84" s="21" t="s">
        <v>301</v>
      </c>
    </row>
    <row r="85" spans="1:16" x14ac:dyDescent="0.25">
      <c r="A85" s="21" t="s">
        <v>251</v>
      </c>
      <c r="B85" s="21" t="s">
        <v>252</v>
      </c>
      <c r="C85" s="2" t="s">
        <v>243</v>
      </c>
      <c r="D85" s="21" t="s">
        <v>278</v>
      </c>
      <c r="E85" s="18" t="s">
        <v>402</v>
      </c>
      <c r="F85" s="10" t="s">
        <v>152</v>
      </c>
      <c r="G85" s="16">
        <v>192</v>
      </c>
      <c r="J85" s="18" t="s">
        <v>293</v>
      </c>
      <c r="K85" s="17">
        <v>8691720001495</v>
      </c>
      <c r="L85" s="17"/>
      <c r="O85" s="19" t="s">
        <v>185</v>
      </c>
      <c r="P85" s="21" t="s">
        <v>313</v>
      </c>
    </row>
    <row r="86" spans="1:16" x14ac:dyDescent="0.25">
      <c r="A86" s="21" t="s">
        <v>251</v>
      </c>
      <c r="B86" s="21" t="s">
        <v>255</v>
      </c>
      <c r="C86" s="21" t="s">
        <v>250</v>
      </c>
      <c r="D86" s="21" t="s">
        <v>267</v>
      </c>
      <c r="E86" s="20" t="s">
        <v>403</v>
      </c>
      <c r="F86" s="10" t="s">
        <v>233</v>
      </c>
      <c r="G86" s="16">
        <f>24*6</f>
        <v>144</v>
      </c>
      <c r="J86" s="20" t="s">
        <v>212</v>
      </c>
      <c r="K86" s="17">
        <v>869014611969</v>
      </c>
      <c r="L86" s="17">
        <v>8690146119838</v>
      </c>
      <c r="O86" s="19" t="s">
        <v>186</v>
      </c>
      <c r="P86" s="27" t="s">
        <v>299</v>
      </c>
    </row>
    <row r="87" spans="1:16" x14ac:dyDescent="0.25">
      <c r="A87" s="24" t="s">
        <v>258</v>
      </c>
      <c r="B87" s="24" t="s">
        <v>259</v>
      </c>
      <c r="C87" s="2" t="s">
        <v>249</v>
      </c>
      <c r="D87" s="24" t="s">
        <v>280</v>
      </c>
      <c r="E87" s="20" t="s">
        <v>404</v>
      </c>
      <c r="F87" s="10" t="s">
        <v>234</v>
      </c>
      <c r="G87" s="16">
        <v>6</v>
      </c>
      <c r="J87" s="20" t="s">
        <v>213</v>
      </c>
      <c r="K87" s="17">
        <v>8690637959288</v>
      </c>
      <c r="L87" s="17">
        <v>68282993</v>
      </c>
      <c r="O87" s="19" t="s">
        <v>187</v>
      </c>
      <c r="P87" s="24" t="s">
        <v>331</v>
      </c>
    </row>
    <row r="88" spans="1:16" x14ac:dyDescent="0.25">
      <c r="A88" s="24" t="s">
        <v>265</v>
      </c>
      <c r="B88" s="24" t="s">
        <v>282</v>
      </c>
      <c r="C88" s="2" t="s">
        <v>16</v>
      </c>
      <c r="D88" s="24" t="s">
        <v>281</v>
      </c>
      <c r="E88" s="20" t="s">
        <v>405</v>
      </c>
      <c r="F88" s="10" t="s">
        <v>235</v>
      </c>
      <c r="G88" s="16">
        <v>6</v>
      </c>
      <c r="J88" s="20" t="s">
        <v>214</v>
      </c>
      <c r="K88" s="17">
        <v>8001841660448</v>
      </c>
      <c r="L88" s="17">
        <v>8001841660455</v>
      </c>
      <c r="O88" s="19" t="s">
        <v>188</v>
      </c>
      <c r="P88" s="24" t="s">
        <v>332</v>
      </c>
    </row>
    <row r="89" spans="1:16" x14ac:dyDescent="0.25">
      <c r="A89" s="24" t="s">
        <v>265</v>
      </c>
      <c r="B89" s="24" t="s">
        <v>282</v>
      </c>
      <c r="C89" s="2" t="s">
        <v>16</v>
      </c>
      <c r="D89" s="24" t="s">
        <v>283</v>
      </c>
      <c r="E89" s="18" t="s">
        <v>406</v>
      </c>
      <c r="F89" s="10" t="s">
        <v>236</v>
      </c>
      <c r="G89" s="16">
        <v>6</v>
      </c>
      <c r="J89" s="18" t="s">
        <v>215</v>
      </c>
      <c r="K89" s="17">
        <v>8001841879437</v>
      </c>
      <c r="L89" s="17">
        <v>8001841879444</v>
      </c>
      <c r="O89" s="19" t="s">
        <v>189</v>
      </c>
      <c r="P89" s="24" t="s">
        <v>333</v>
      </c>
    </row>
    <row r="90" spans="1:16" x14ac:dyDescent="0.25">
      <c r="A90" s="24" t="s">
        <v>265</v>
      </c>
      <c r="B90" s="24" t="s">
        <v>282</v>
      </c>
      <c r="C90" s="2" t="s">
        <v>16</v>
      </c>
      <c r="D90" s="24" t="s">
        <v>283</v>
      </c>
      <c r="E90" s="18" t="s">
        <v>407</v>
      </c>
      <c r="F90" s="10" t="s">
        <v>236</v>
      </c>
      <c r="G90" s="16">
        <v>6</v>
      </c>
      <c r="J90" s="18" t="s">
        <v>216</v>
      </c>
      <c r="K90" s="17">
        <v>8001841890098</v>
      </c>
      <c r="L90" s="17">
        <v>8001841890104</v>
      </c>
      <c r="O90" s="19" t="s">
        <v>190</v>
      </c>
      <c r="P90" s="24" t="s">
        <v>333</v>
      </c>
    </row>
    <row r="91" spans="1:16" x14ac:dyDescent="0.25">
      <c r="A91" s="24" t="s">
        <v>265</v>
      </c>
      <c r="B91" s="24" t="s">
        <v>285</v>
      </c>
      <c r="C91" s="2" t="s">
        <v>16</v>
      </c>
      <c r="D91" s="24" t="s">
        <v>284</v>
      </c>
      <c r="E91" s="20" t="s">
        <v>408</v>
      </c>
      <c r="F91" s="10" t="s">
        <v>237</v>
      </c>
      <c r="G91" s="16">
        <v>6</v>
      </c>
      <c r="J91" s="20" t="s">
        <v>223</v>
      </c>
      <c r="K91" s="17">
        <v>8001841890760</v>
      </c>
      <c r="L91" s="17"/>
      <c r="O91" s="19" t="s">
        <v>222</v>
      </c>
      <c r="P91" s="24" t="s">
        <v>334</v>
      </c>
    </row>
    <row r="92" spans="1:16" x14ac:dyDescent="0.25">
      <c r="A92" s="10" t="s">
        <v>251</v>
      </c>
      <c r="B92" s="10" t="s">
        <v>252</v>
      </c>
      <c r="C92" s="2" t="s">
        <v>160</v>
      </c>
      <c r="D92" s="10" t="s">
        <v>253</v>
      </c>
      <c r="E92" s="20" t="s">
        <v>409</v>
      </c>
      <c r="F92" s="10" t="s">
        <v>142</v>
      </c>
      <c r="G92" s="16">
        <v>144</v>
      </c>
      <c r="J92" s="20" t="s">
        <v>217</v>
      </c>
      <c r="K92" s="17">
        <v>8681270443579</v>
      </c>
      <c r="L92" s="17">
        <v>28682718435723</v>
      </c>
      <c r="O92" s="19" t="s">
        <v>191</v>
      </c>
      <c r="P92" s="21" t="s">
        <v>307</v>
      </c>
    </row>
    <row r="93" spans="1:16" x14ac:dyDescent="0.25">
      <c r="A93" s="10" t="s">
        <v>251</v>
      </c>
      <c r="B93" s="10" t="s">
        <v>252</v>
      </c>
      <c r="C93" s="2" t="s">
        <v>160</v>
      </c>
      <c r="D93" s="10" t="s">
        <v>253</v>
      </c>
      <c r="E93" s="20" t="s">
        <v>410</v>
      </c>
      <c r="F93" s="10" t="s">
        <v>142</v>
      </c>
      <c r="G93" s="16">
        <v>144</v>
      </c>
      <c r="J93" s="20" t="s">
        <v>218</v>
      </c>
      <c r="K93" s="17">
        <v>8681270412926</v>
      </c>
      <c r="L93" s="17">
        <v>28681270449957</v>
      </c>
      <c r="O93" s="19" t="s">
        <v>192</v>
      </c>
      <c r="P93" s="21" t="s">
        <v>307</v>
      </c>
    </row>
    <row r="94" spans="1:16" x14ac:dyDescent="0.25">
      <c r="A94" s="10" t="s">
        <v>251</v>
      </c>
      <c r="B94" s="10" t="s">
        <v>252</v>
      </c>
      <c r="C94" s="2" t="s">
        <v>241</v>
      </c>
      <c r="D94" s="10" t="s">
        <v>254</v>
      </c>
      <c r="E94" s="20" t="s">
        <v>411</v>
      </c>
      <c r="F94" s="10" t="s">
        <v>238</v>
      </c>
      <c r="G94" s="16">
        <v>6</v>
      </c>
      <c r="J94" s="20" t="s">
        <v>219</v>
      </c>
      <c r="K94" s="17"/>
      <c r="L94" s="17">
        <v>8690997217394</v>
      </c>
      <c r="O94" s="19" t="s">
        <v>193</v>
      </c>
      <c r="P94" s="21" t="s">
        <v>314</v>
      </c>
    </row>
    <row r="95" spans="1:16" x14ac:dyDescent="0.25">
      <c r="A95" s="10" t="s">
        <v>251</v>
      </c>
      <c r="B95" s="21" t="s">
        <v>415</v>
      </c>
      <c r="C95" s="2" t="s">
        <v>316</v>
      </c>
      <c r="D95" s="21" t="s">
        <v>416</v>
      </c>
      <c r="E95" s="20" t="s">
        <v>412</v>
      </c>
      <c r="F95" s="10" t="s">
        <v>239</v>
      </c>
      <c r="G95" s="16">
        <v>80</v>
      </c>
      <c r="J95" s="20" t="s">
        <v>220</v>
      </c>
      <c r="K95" s="17">
        <v>8681248481695</v>
      </c>
      <c r="L95" s="17">
        <v>8681248481428</v>
      </c>
      <c r="O95" s="19" t="s">
        <v>194</v>
      </c>
      <c r="P95" s="21" t="s">
        <v>315</v>
      </c>
    </row>
    <row r="96" spans="1:16" x14ac:dyDescent="0.25">
      <c r="A96" s="10" t="s">
        <v>251</v>
      </c>
      <c r="B96" s="21" t="s">
        <v>415</v>
      </c>
      <c r="C96" s="2" t="s">
        <v>316</v>
      </c>
      <c r="D96" s="21" t="s">
        <v>416</v>
      </c>
      <c r="E96" s="20" t="s">
        <v>413</v>
      </c>
      <c r="F96" s="10" t="s">
        <v>239</v>
      </c>
      <c r="G96" s="16">
        <v>80</v>
      </c>
      <c r="J96" s="20" t="s">
        <v>221</v>
      </c>
      <c r="K96" s="17">
        <v>8681248481671</v>
      </c>
      <c r="L96" s="17">
        <v>8681248481442</v>
      </c>
      <c r="O96" s="19" t="s">
        <v>195</v>
      </c>
      <c r="P96" s="21" t="s">
        <v>315</v>
      </c>
    </row>
    <row r="97" spans="1:16" x14ac:dyDescent="0.25">
      <c r="A97" s="10" t="s">
        <v>251</v>
      </c>
      <c r="B97" s="21" t="s">
        <v>415</v>
      </c>
      <c r="C97" s="2" t="s">
        <v>316</v>
      </c>
      <c r="D97" s="21" t="s">
        <v>416</v>
      </c>
      <c r="E97" s="20" t="s">
        <v>414</v>
      </c>
      <c r="F97" s="10" t="s">
        <v>140</v>
      </c>
      <c r="G97" s="16">
        <v>80</v>
      </c>
      <c r="J97" s="20" t="s">
        <v>196</v>
      </c>
      <c r="K97" s="17">
        <v>8681248481688</v>
      </c>
      <c r="L97" s="17"/>
      <c r="O97" s="19" t="s">
        <v>196</v>
      </c>
      <c r="P97" s="21" t="s">
        <v>315</v>
      </c>
    </row>
    <row r="98" spans="1:16" s="30" customFormat="1" x14ac:dyDescent="0.25">
      <c r="A98" s="28" t="s">
        <v>251</v>
      </c>
      <c r="B98" s="28" t="s">
        <v>274</v>
      </c>
      <c r="C98" s="29" t="s">
        <v>242</v>
      </c>
      <c r="D98" s="30" t="s">
        <v>274</v>
      </c>
      <c r="E98" s="31" t="s">
        <v>419</v>
      </c>
      <c r="F98" s="30" t="s">
        <v>420</v>
      </c>
      <c r="G98" s="32">
        <v>6</v>
      </c>
      <c r="J98" s="31" t="s">
        <v>421</v>
      </c>
      <c r="K98" s="33">
        <v>8691573076046</v>
      </c>
      <c r="L98" s="33"/>
      <c r="O98" s="34" t="s">
        <v>422</v>
      </c>
      <c r="P98" s="21" t="s">
        <v>305</v>
      </c>
    </row>
    <row r="99" spans="1:16" s="30" customFormat="1" x14ac:dyDescent="0.25">
      <c r="A99" s="35" t="s">
        <v>265</v>
      </c>
      <c r="B99" s="35" t="s">
        <v>285</v>
      </c>
      <c r="C99" s="35" t="s">
        <v>16</v>
      </c>
      <c r="D99" s="35" t="s">
        <v>284</v>
      </c>
      <c r="E99" s="36" t="s">
        <v>423</v>
      </c>
      <c r="F99" s="30" t="s">
        <v>424</v>
      </c>
      <c r="G99" s="32">
        <v>4</v>
      </c>
      <c r="J99" s="36" t="s">
        <v>425</v>
      </c>
      <c r="K99" s="33">
        <v>8001841712512</v>
      </c>
      <c r="L99" s="33">
        <v>8001841712529</v>
      </c>
      <c r="O99" s="34" t="s">
        <v>426</v>
      </c>
      <c r="P99" s="24" t="s">
        <v>334</v>
      </c>
    </row>
    <row r="100" spans="1:16" s="30" customFormat="1" x14ac:dyDescent="0.25">
      <c r="A100" s="35" t="s">
        <v>265</v>
      </c>
      <c r="B100" s="35" t="s">
        <v>285</v>
      </c>
      <c r="C100" s="35" t="s">
        <v>16</v>
      </c>
      <c r="D100" s="35" t="s">
        <v>284</v>
      </c>
      <c r="E100" s="31" t="s">
        <v>427</v>
      </c>
      <c r="F100" s="30" t="s">
        <v>424</v>
      </c>
      <c r="G100" s="32">
        <v>4</v>
      </c>
      <c r="J100" s="31" t="s">
        <v>428</v>
      </c>
      <c r="K100" s="33">
        <v>8006540154793</v>
      </c>
      <c r="L100" s="33">
        <v>8006540154809</v>
      </c>
      <c r="O100" s="34" t="s">
        <v>429</v>
      </c>
      <c r="P100" s="24" t="s">
        <v>334</v>
      </c>
    </row>
    <row r="101" spans="1:16" s="30" customFormat="1" x14ac:dyDescent="0.25">
      <c r="A101" s="35" t="s">
        <v>265</v>
      </c>
      <c r="B101" s="35" t="s">
        <v>285</v>
      </c>
      <c r="C101" s="35" t="s">
        <v>16</v>
      </c>
      <c r="D101" s="35" t="s">
        <v>284</v>
      </c>
      <c r="E101" s="36" t="s">
        <v>430</v>
      </c>
      <c r="F101" s="30" t="s">
        <v>424</v>
      </c>
      <c r="G101" s="32">
        <v>4</v>
      </c>
      <c r="J101" s="36" t="s">
        <v>431</v>
      </c>
      <c r="K101" s="33">
        <v>8001841712475</v>
      </c>
      <c r="L101" s="33">
        <v>8001841712482</v>
      </c>
      <c r="O101" s="34" t="s">
        <v>432</v>
      </c>
      <c r="P101" s="24" t="s">
        <v>334</v>
      </c>
    </row>
    <row r="102" spans="1:16" s="30" customFormat="1" x14ac:dyDescent="0.25">
      <c r="A102" s="30" t="s">
        <v>251</v>
      </c>
      <c r="B102" s="30" t="s">
        <v>252</v>
      </c>
      <c r="C102" s="29" t="s">
        <v>15</v>
      </c>
      <c r="D102" s="30" t="s">
        <v>254</v>
      </c>
      <c r="E102" s="36" t="s">
        <v>433</v>
      </c>
      <c r="F102" s="30" t="s">
        <v>434</v>
      </c>
      <c r="G102" s="32">
        <v>12</v>
      </c>
      <c r="J102" s="36" t="s">
        <v>435</v>
      </c>
      <c r="K102" s="33">
        <v>8692806019595</v>
      </c>
      <c r="L102" s="33">
        <v>8692806119592</v>
      </c>
      <c r="O102" s="34" t="s">
        <v>436</v>
      </c>
      <c r="P102" s="21" t="s">
        <v>301</v>
      </c>
    </row>
    <row r="103" spans="1:16" s="30" customFormat="1" x14ac:dyDescent="0.25">
      <c r="A103" s="28" t="s">
        <v>251</v>
      </c>
      <c r="B103" s="28" t="s">
        <v>255</v>
      </c>
      <c r="C103" s="29" t="s">
        <v>437</v>
      </c>
      <c r="D103" s="30" t="s">
        <v>262</v>
      </c>
      <c r="E103" s="36" t="s">
        <v>438</v>
      </c>
      <c r="F103" s="30" t="s">
        <v>439</v>
      </c>
      <c r="G103" s="32">
        <v>144</v>
      </c>
      <c r="J103" s="36" t="s">
        <v>440</v>
      </c>
      <c r="K103" s="33">
        <v>8682077041340</v>
      </c>
      <c r="L103" s="33">
        <v>8682077241306</v>
      </c>
      <c r="O103" s="34" t="s">
        <v>441</v>
      </c>
      <c r="P103" s="21" t="s">
        <v>442</v>
      </c>
    </row>
    <row r="104" spans="1:16" s="30" customFormat="1" x14ac:dyDescent="0.25">
      <c r="A104" s="28" t="s">
        <v>251</v>
      </c>
      <c r="B104" s="28" t="s">
        <v>255</v>
      </c>
      <c r="C104" s="29" t="s">
        <v>443</v>
      </c>
      <c r="D104" s="30" t="s">
        <v>262</v>
      </c>
      <c r="E104" s="36" t="s">
        <v>444</v>
      </c>
      <c r="F104" s="30" t="s">
        <v>445</v>
      </c>
      <c r="G104" s="32">
        <v>144</v>
      </c>
      <c r="J104" s="36" t="s">
        <v>446</v>
      </c>
      <c r="K104" s="33">
        <v>8682077090003</v>
      </c>
      <c r="L104" s="33">
        <v>8682077290007</v>
      </c>
      <c r="O104" s="34" t="s">
        <v>447</v>
      </c>
      <c r="P104" s="21" t="s">
        <v>448</v>
      </c>
    </row>
    <row r="105" spans="1:16" s="30" customFormat="1" x14ac:dyDescent="0.25">
      <c r="A105" s="35" t="s">
        <v>265</v>
      </c>
      <c r="B105" s="35" t="s">
        <v>282</v>
      </c>
      <c r="C105" s="29" t="s">
        <v>449</v>
      </c>
      <c r="D105" s="30" t="s">
        <v>450</v>
      </c>
      <c r="E105" s="36" t="s">
        <v>451</v>
      </c>
      <c r="F105" s="30" t="s">
        <v>452</v>
      </c>
      <c r="G105" s="32">
        <v>6</v>
      </c>
      <c r="J105" s="36" t="s">
        <v>453</v>
      </c>
      <c r="K105" s="33">
        <v>8690572797891</v>
      </c>
      <c r="L105" s="33">
        <v>8690572804599</v>
      </c>
      <c r="O105" s="34" t="s">
        <v>454</v>
      </c>
      <c r="P105" s="24" t="s">
        <v>455</v>
      </c>
    </row>
    <row r="106" spans="1:16" s="30" customFormat="1" x14ac:dyDescent="0.25">
      <c r="A106" s="35" t="s">
        <v>265</v>
      </c>
      <c r="B106" s="35" t="s">
        <v>282</v>
      </c>
      <c r="C106" s="29" t="s">
        <v>449</v>
      </c>
      <c r="D106" s="30" t="s">
        <v>456</v>
      </c>
      <c r="E106" s="31" t="s">
        <v>457</v>
      </c>
      <c r="F106" s="30" t="s">
        <v>458</v>
      </c>
      <c r="G106" s="32">
        <v>6</v>
      </c>
      <c r="J106" s="31" t="s">
        <v>459</v>
      </c>
      <c r="K106" s="33">
        <v>5012583203520</v>
      </c>
      <c r="L106" s="33">
        <v>8690572795606</v>
      </c>
      <c r="O106" s="34" t="s">
        <v>460</v>
      </c>
      <c r="P106" s="24" t="s">
        <v>461</v>
      </c>
    </row>
    <row r="107" spans="1:16" s="30" customFormat="1" x14ac:dyDescent="0.25">
      <c r="A107" s="35" t="s">
        <v>265</v>
      </c>
      <c r="B107" s="35" t="s">
        <v>282</v>
      </c>
      <c r="C107" s="29" t="s">
        <v>449</v>
      </c>
      <c r="D107" s="30" t="s">
        <v>456</v>
      </c>
      <c r="E107" s="31" t="s">
        <v>462</v>
      </c>
      <c r="F107" s="30" t="s">
        <v>463</v>
      </c>
      <c r="G107" s="32">
        <v>12</v>
      </c>
      <c r="J107" s="31" t="s">
        <v>464</v>
      </c>
      <c r="K107" s="33">
        <v>9000101223996</v>
      </c>
      <c r="L107" s="33">
        <v>8690572789155</v>
      </c>
      <c r="O107" s="34" t="s">
        <v>465</v>
      </c>
      <c r="P107" s="24" t="s">
        <v>461</v>
      </c>
    </row>
    <row r="108" spans="1:16" s="30" customFormat="1" x14ac:dyDescent="0.25">
      <c r="A108" s="28" t="s">
        <v>251</v>
      </c>
      <c r="B108" s="28" t="s">
        <v>252</v>
      </c>
      <c r="C108" s="29" t="s">
        <v>316</v>
      </c>
      <c r="D108" s="30" t="s">
        <v>278</v>
      </c>
      <c r="E108" s="31" t="s">
        <v>466</v>
      </c>
      <c r="F108" s="30" t="s">
        <v>467</v>
      </c>
      <c r="G108" s="32">
        <v>60</v>
      </c>
      <c r="J108" s="31" t="s">
        <v>468</v>
      </c>
      <c r="K108" s="33"/>
      <c r="L108" s="33">
        <v>8681248481312</v>
      </c>
      <c r="O108" s="34" t="s">
        <v>469</v>
      </c>
      <c r="P108" s="21" t="s">
        <v>470</v>
      </c>
    </row>
    <row r="109" spans="1:16" s="30" customFormat="1" x14ac:dyDescent="0.25">
      <c r="A109" s="28" t="s">
        <v>251</v>
      </c>
      <c r="B109" s="28" t="s">
        <v>415</v>
      </c>
      <c r="C109" s="29" t="s">
        <v>316</v>
      </c>
      <c r="D109" s="28" t="s">
        <v>416</v>
      </c>
      <c r="E109" s="36" t="s">
        <v>471</v>
      </c>
      <c r="F109" s="30" t="s">
        <v>472</v>
      </c>
      <c r="G109" s="32">
        <v>60</v>
      </c>
      <c r="J109" s="36" t="s">
        <v>473</v>
      </c>
      <c r="K109" s="33">
        <v>8681248481350</v>
      </c>
      <c r="L109" s="33"/>
      <c r="O109" s="34" t="s">
        <v>474</v>
      </c>
      <c r="P109" s="21" t="s">
        <v>315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2021-10-09T10:55:59Z</dcterms:modified>
</cp:coreProperties>
</file>