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G143" i="1" l="1"/>
  <c r="G142" i="1"/>
  <c r="G137" i="1"/>
  <c r="G136" i="1"/>
  <c r="G134" i="1"/>
  <c r="G115" i="1"/>
  <c r="G114" i="1"/>
  <c r="G113" i="1"/>
  <c r="G86" i="1" l="1"/>
  <c r="G72" i="1"/>
  <c r="G70" i="1"/>
  <c r="G69" i="1"/>
  <c r="G51" i="1"/>
</calcChain>
</file>

<file path=xl/sharedStrings.xml><?xml version="1.0" encoding="utf-8"?>
<sst xmlns="http://schemas.openxmlformats.org/spreadsheetml/2006/main" count="2372" uniqueCount="1097">
  <si>
    <t>KATEGORİ</t>
  </si>
  <si>
    <t>TÜRÜ</t>
  </si>
  <si>
    <t>MARKASI</t>
  </si>
  <si>
    <t>TYPE</t>
  </si>
  <si>
    <t>ÜRÜN</t>
  </si>
  <si>
    <t>Capacity</t>
  </si>
  <si>
    <t>Crt/Pal</t>
  </si>
  <si>
    <t>Pcs/Pal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</si>
  <si>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</si>
  <si>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</si>
  <si>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</si>
  <si>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</si>
  <si>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</si>
  <si>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</si>
  <si>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Pcs/Crt</t>
  </si>
  <si>
    <t>ŞİMŞEK</t>
  </si>
  <si>
    <t>P&amp;G</t>
  </si>
  <si>
    <t>Azra Mybis Marshmellow Sandviç Bitter Bisküvi 18</t>
  </si>
  <si>
    <t>Azra Mybis Marshmellow Sandviç Çilekli Bisküvi 18</t>
  </si>
  <si>
    <t>Azra Mybis Vale Beyaz Kakao Kremalı Gofret 18</t>
  </si>
  <si>
    <t>Ariel Matik Aqua Pudra Febreze Etkili Beyazlar İçin 6</t>
  </si>
  <si>
    <t>Ülker Dankek Çilekli Tart Kek 180 Gr</t>
  </si>
  <si>
    <t>Chocorio Beyaz Çikkolata Kaplamalı Hindistan Cevizli Marshmellow Bisküvi 49 Gr</t>
  </si>
  <si>
    <t>Oreo Double Crema Bisküvi 6 Lı 170 Gr</t>
  </si>
  <si>
    <t>Cosmolıve Sabun El Yapımı Women 100 Gr</t>
  </si>
  <si>
    <t>Cosmolıve Sabun El Yapımı Man 100 Gr</t>
  </si>
  <si>
    <t xml:space="preserve">Cosmolıve Sabun El Yapımı Peeling 100 Gr </t>
  </si>
  <si>
    <t xml:space="preserve">Cosmolıve Sabun El Yapımı Silky Touch 100 Gr </t>
  </si>
  <si>
    <t xml:space="preserve">Cosmolıve Sabun El Yapımı Sport 100 Gr </t>
  </si>
  <si>
    <t xml:space="preserve">Cosmolıve Sabun El Yapımı Stress Free 100 Gr </t>
  </si>
  <si>
    <t>Cosmolıve Doğal Sabun Kükürt 125 Gr</t>
  </si>
  <si>
    <t>Cosmolıve Doğal Sabun Eşek Sütü 125 Gr</t>
  </si>
  <si>
    <t>Cosmolıve Doğal Sabun Keçi Sütü 125 Gr</t>
  </si>
  <si>
    <t>Cosmolıve Doğal Sabun Aloe Vera 125 Gr</t>
  </si>
  <si>
    <t>Cosmolıve Doğal Sabun Lavanta 125 Gr</t>
  </si>
  <si>
    <t>Cosmolıve Doğal Sabun Çay Ağacı 125 Gr</t>
  </si>
  <si>
    <t>Cosmolıve Doğal Sabun Zeytinyağı 125 Gr</t>
  </si>
  <si>
    <t>Cosmolıve Doğal Sabun Himalaya Tuzu 125 Gr</t>
  </si>
  <si>
    <t>Cosmolıve Doğal Sabun Safran 125 Gr</t>
  </si>
  <si>
    <t>Cosmolıve Doğal Sabun Ozon 125 Gr</t>
  </si>
  <si>
    <t>Cosmolıve Doğal Sabun Shea Yağı 125 Gr</t>
  </si>
  <si>
    <t>Cosmolıve Doğal Sabun Pirinç 125 Gr</t>
  </si>
  <si>
    <t>Cosmolıve Doğal Sabun Hindistan Cevizi 125 Gr</t>
  </si>
  <si>
    <t>Cosmolıve Doğal Sabun Kakao 125 Gr</t>
  </si>
  <si>
    <t>Cosmolıve Doğal Sabun Nar 125 Gr</t>
  </si>
  <si>
    <t>Cosmolıve Doğal Sabun Gül 125 Gr</t>
  </si>
  <si>
    <t>Cosmolıve Doğal Sabun Defne 125 Gr</t>
  </si>
  <si>
    <t>Cosmolıve Doğal Sabun Aktif Karbon 125 Gr</t>
  </si>
  <si>
    <t>Cosmolıve Doğal Sabun Argan Yağı 125 Gr</t>
  </si>
  <si>
    <t>Cosmolıve Doğal Sabun Defne Yaprağı 100 Gr</t>
  </si>
  <si>
    <t>Cosmolıve Doğal Sabun Himalaya Tuzu 100 Gr</t>
  </si>
  <si>
    <t>Cosmolıve Doğal Sabun Ozon 100 Gr</t>
  </si>
  <si>
    <t>Cosmolıve Doğal Sabun Kükürt 100 Gr</t>
  </si>
  <si>
    <t>Cosmolıve Doğal Sabun Aloe Vera 100 Gr</t>
  </si>
  <si>
    <t>Cosmolıve Doğal Sabun Saf Zeytinyağı 100 Gr</t>
  </si>
  <si>
    <t>Cosmolıve Doğal Sabun Keçi Sütü 100 Gr</t>
  </si>
  <si>
    <t>Cosmolıve Doğal Sabun Lavanta 100 Gr</t>
  </si>
  <si>
    <t>Cosmolıve Doğal Sabun Hindistan Cevizi 100 Gr</t>
  </si>
  <si>
    <t>Cosmolıve Doğal Sabun Ardıç Katranı 100 Gr</t>
  </si>
  <si>
    <t>Cosmolıve Doğal Sabun Argan Yağı 100 Gr</t>
  </si>
  <si>
    <t>Cosmolıve Doğal Sabun Nar 100 Gr</t>
  </si>
  <si>
    <t>Cosmolıve Doğal Sabun Çay Ağacı 100 Gr</t>
  </si>
  <si>
    <t>Cosmolıve Doğal Sabun Safran 100 Gr</t>
  </si>
  <si>
    <t>Cosmolıve Doğal Sabun Gül 100 Gr</t>
  </si>
  <si>
    <t>Cosmolıve Doğal Sabun Pirinç 100 Gr</t>
  </si>
  <si>
    <t>Cosmolıve Doğal Sabun Eşek Sütü 100 Gr</t>
  </si>
  <si>
    <t>Cosmolıve Doğal Sabun Aktif Karbon 100 Gr</t>
  </si>
  <si>
    <t>Önlem Papatya Özü Islak Mendil 90 Adet</t>
  </si>
  <si>
    <t>Lizzy Ultra Fresh  Ped (Nıght) 10 Adet</t>
  </si>
  <si>
    <t>Saadet O Fresh Karışık Meyve 5 Gr 200 Adet</t>
  </si>
  <si>
    <t>Şimşek Chocopaye Marshmellow Sandviç Kakao Kaplamalı Bisküvi 216 Gr</t>
  </si>
  <si>
    <t>Şimşek Berna Renkli Granül Kaplı Marshmellow Bisküvi 17 Gr</t>
  </si>
  <si>
    <t>Şimşek Berna Çilekli Granül Kaplı Marshmellow Bisküvi 17 Gr</t>
  </si>
  <si>
    <t>Kanz Çocuk Bezi Ultra  Paket No:5 (11-25) 24 Adet</t>
  </si>
  <si>
    <t>Kanz Çocuk Bezi Ultra  Paket No:6 (15-25) 20 Adet</t>
  </si>
  <si>
    <t>Kanz Çocuk Bezi Ultra Paket No:4 (7-18) 30 Adet</t>
  </si>
  <si>
    <t>Gesaş Gestat Kakolu Fındık Kreması 900 Gr</t>
  </si>
  <si>
    <t>Alyan Volume Mini Kakao Kaplı Karamel Soslu Kek 20 Gr</t>
  </si>
  <si>
    <t>Azra Mybis Marshmellow Sandwich Cocoa Biscuit 18 Gr</t>
  </si>
  <si>
    <t>Azra Mybis Marshmellow Sandviç Kakaolu Bisküvi 18 Gr</t>
  </si>
  <si>
    <t>Azra Mybis Vale White Cocoa Cream Wafer 18 Gr</t>
  </si>
  <si>
    <t>Ülker Dankek Strawberry Tart Cake 180 Gr</t>
  </si>
  <si>
    <t>Chocorio White Chocolate Coated Coconut Marshmellow Biscuit 49 Gr</t>
  </si>
  <si>
    <t>Oreo Double Crema Biscuit 6 Pcs 170 Gr</t>
  </si>
  <si>
    <t>Cosmolive Soap Handmade Women 100 Gr</t>
  </si>
  <si>
    <t>Cosmolive Soap Handmade Man 100 Gr</t>
  </si>
  <si>
    <t>Cosmolive Soap Handmade Peeling 100 Gr</t>
  </si>
  <si>
    <t>Cosmolive Soap Handmade Silky Touch 100 Gr</t>
  </si>
  <si>
    <t>Cosmolive Soap Handmade Sport 100 Gr</t>
  </si>
  <si>
    <t>Cosmolive Soap Handmade Stress Free 100 Gr</t>
  </si>
  <si>
    <t>Cosmolive Natural Soap Sulfur 125 Gr</t>
  </si>
  <si>
    <t>Cosmolive Natural Soap Donkey Milk 125 Gr</t>
  </si>
  <si>
    <t>Cosmolive Natural Soap Goat Milk 125 Gr</t>
  </si>
  <si>
    <t>Cosmolive Natural Soap Aloe Vera 125 Gr</t>
  </si>
  <si>
    <t>Cosmolive Natural Soap Tea Tree 125 Gr</t>
  </si>
  <si>
    <t>Cosmolive Natural Soap Olive Oil 125 Gr</t>
  </si>
  <si>
    <t>Cosmolive Natural Soap Himalayan Salt 125 Gr</t>
  </si>
  <si>
    <t>Cosmolive Natural Soap Saffron 125 Gr</t>
  </si>
  <si>
    <t>Cosmolive Natural Soap Ozone 125 Gr</t>
  </si>
  <si>
    <t>Cosmolive Natural Soap Shea Butter 125 Gr</t>
  </si>
  <si>
    <t>Cosmolive Natural Soap Rice 125 Gr</t>
  </si>
  <si>
    <t>Cosmolive Natural Soap Coconut 125 Gr</t>
  </si>
  <si>
    <t>Cosmolive Natural Soap Cocoa 125 Gr</t>
  </si>
  <si>
    <t>Cosmolive Natural Soap Pomegranate 125 Gr</t>
  </si>
  <si>
    <t>Cosmolive Natural Soap Rose 125 Gr</t>
  </si>
  <si>
    <t>Cosmolive Natural Soap Laurel 125 Gr</t>
  </si>
  <si>
    <t>Cosmolive Natural Soap Activated Carbon 125 Gr</t>
  </si>
  <si>
    <t>Cosmolıve Doğal Sabun Ardıç Katranı  125 Gr</t>
  </si>
  <si>
    <t>Cosmolive Natural Soap Juniper Tar 125 Gr</t>
  </si>
  <si>
    <t>Cosmolive Natural Soap Argan Oil 125 Gr</t>
  </si>
  <si>
    <t>Cosmolive Natural Soap Bay Leaf 100 Gr</t>
  </si>
  <si>
    <t>Cosmolive Natural Soap Himalayan Salt 100 Gr</t>
  </si>
  <si>
    <t>Cosmolive Natural Soap Ozone 100 Gr</t>
  </si>
  <si>
    <t>Cosmolive Natural Soap Sulfur 100 Gr</t>
  </si>
  <si>
    <t>Cosmolive Natural Soap Aloe Vera 100 Gr</t>
  </si>
  <si>
    <t>Cosmolive Natural Soap Pure Olive Oil 100 Gr</t>
  </si>
  <si>
    <t>Cosmolive Natural Soap Goat Milk 100 Gr</t>
  </si>
  <si>
    <t>Cosmolive Natural Soap Coconut 100 Gr</t>
  </si>
  <si>
    <t>Cosmolive Natural Soap Juniper Tar 100 Gr</t>
  </si>
  <si>
    <t>Cosmolive Natural Soap Argan Oil 100 Gr</t>
  </si>
  <si>
    <t>Cosmolive Natural Soap Pomegranate 100 Gr</t>
  </si>
  <si>
    <t>Cosmolive Natural Soap Tea Tree 100 Gr</t>
  </si>
  <si>
    <t>Cosmolive Natural Soap Saffron 100 Gr</t>
  </si>
  <si>
    <t>Cosmolive Natural Soap Rose 100 Gr</t>
  </si>
  <si>
    <t>Cosmolive Natural Soap Rice 100 Gr</t>
  </si>
  <si>
    <t>Cosmolive Natural Soap Donkey Milk 100 Gr</t>
  </si>
  <si>
    <t>Cosmolive Natural Soap Activated Carbon 100 Gr</t>
  </si>
  <si>
    <t>Önlem Chamomile Extract Wet Wipes 90 Pcs</t>
  </si>
  <si>
    <t>Lizzy Ultra Fresh Pad (Night) 10 pcs</t>
  </si>
  <si>
    <t>Şimşek Chocopaye Marshmellow Sandwich Cocoa Coated Biscuit 216 Gr</t>
  </si>
  <si>
    <t>Şimşek Berna Colored Granule Coated Marshmellow Biscuit 17 Gr</t>
  </si>
  <si>
    <t>Şimşek Berna Strawberry Granule Coated Marshmellow Biscuit 17 Gr</t>
  </si>
  <si>
    <t>Gesaş Gestat Cocoa Hazelnut Cream 900 Gr</t>
  </si>
  <si>
    <t>Alyan Volume Mini Cocoa Coated Cake With Caramel Sauce 20 Gr</t>
  </si>
  <si>
    <t>Saadet O Fresh Mixed Fruit 5 Gr 200 Pcs</t>
  </si>
  <si>
    <t>Ariel Matik Aqua Powder Febreze Effect For Whites 6 Kg</t>
  </si>
  <si>
    <t>Azra Mybis Marshmellow Sandwich Strawberry Biscuit 18 Gr</t>
  </si>
  <si>
    <t>Azra Mybis Marshmellow Sandwich Bitter Biscuit 18 Gr</t>
  </si>
  <si>
    <t>18 Gr</t>
  </si>
  <si>
    <t>6 Kg</t>
  </si>
  <si>
    <t>30 Gr</t>
  </si>
  <si>
    <t>180 Gr</t>
  </si>
  <si>
    <t>35 Gr</t>
  </si>
  <si>
    <t>49 Gr</t>
  </si>
  <si>
    <t>170 Gr</t>
  </si>
  <si>
    <t>100 Gr</t>
  </si>
  <si>
    <t>125 Gr</t>
  </si>
  <si>
    <t>90 Pcs</t>
  </si>
  <si>
    <t>10 pcs</t>
  </si>
  <si>
    <t>10 Gr</t>
  </si>
  <si>
    <t>200 Pcs</t>
  </si>
  <si>
    <t>216 Gr</t>
  </si>
  <si>
    <t>40 Gr</t>
  </si>
  <si>
    <t>17 Gr</t>
  </si>
  <si>
    <t>24 pcs</t>
  </si>
  <si>
    <t>20 pcs</t>
  </si>
  <si>
    <t>30 pcs</t>
  </si>
  <si>
    <t>900 Gr</t>
  </si>
  <si>
    <t>20 Gr</t>
  </si>
  <si>
    <t>EVİZA</t>
  </si>
  <si>
    <t>ALDİVA</t>
  </si>
  <si>
    <t>COSMOLIVE</t>
  </si>
  <si>
    <t>PAKTEN</t>
  </si>
  <si>
    <t>AKÇIN</t>
  </si>
  <si>
    <t>SAADET</t>
  </si>
  <si>
    <t>KANZ</t>
  </si>
  <si>
    <t>GESAŞ</t>
  </si>
  <si>
    <t>ALYAN</t>
  </si>
  <si>
    <t>Tayaş Snack Kakao Kaplı Karamel Bar 20 Gr</t>
  </si>
  <si>
    <t>Burcu Ranch Sos 290 Gr</t>
  </si>
  <si>
    <t>Anı Kremalı Muz Aromalı Kremalı Sandviç Bisküvi 50 Gr</t>
  </si>
  <si>
    <t>Lark 77 Italiano Kakao Kaplı Kremalı Gofret 130 Gr</t>
  </si>
  <si>
    <t>Çağla Nutbar Fındık Aromalı Krema Dolgulu Sütlü Kokolin 10 Gr</t>
  </si>
  <si>
    <t xml:space="preserve">Duru Güzellik Sabunu Argan Yağı-Kil 440 Gr </t>
  </si>
  <si>
    <t>Aldiva Porleo Çikolata Soslu Mozaik Kek 35 Gr</t>
  </si>
  <si>
    <t>Kanz Çocuk Bezi Ultra Paket No:3 (4-9) 34 Adet</t>
  </si>
  <si>
    <t>Burcu Bitirim 2li Acılı Ketçap 650 Gr+Mayonez 550 Gr</t>
  </si>
  <si>
    <t>Anı Brawo Whoo Süt Kremalı Kakaolu Kek 45 Gr</t>
  </si>
  <si>
    <t>Bifa Efsane Beyaz Kokolin Kaplamalı Bisküvi 20,5 Gr</t>
  </si>
  <si>
    <t>Happy Soft Islak Havlu 90 Adet</t>
  </si>
  <si>
    <t>Aroma Tropıcal Vişneli Meyve Suyu 1 Lt</t>
  </si>
  <si>
    <t>Aroma Tropıcal Karışık Meyve Suyu 1 Lt</t>
  </si>
  <si>
    <t>Aroma Tropıcal Kayısılı Meyve Suyu 1 Lt</t>
  </si>
  <si>
    <t>Aroma Tropıcal Şeftalili Meyve Suyu 1 Lt</t>
  </si>
  <si>
    <t>Şimşek Chocopaye Marshmellow Çilekli Sandviç Bisküvi 216 Gr</t>
  </si>
  <si>
    <t>Anı Crack Peynirli Kraker 40 Gr</t>
  </si>
  <si>
    <t>Kervan Bebeto Peach Rıngs 25 Gr</t>
  </si>
  <si>
    <t>Rinso Sıvı Deterjan Aloe Vera 3000 Ml</t>
  </si>
  <si>
    <t>Pantene Saç Maskesi Miracles Biyotin-Bambu 160 Ml</t>
  </si>
  <si>
    <t>Pantene Serum 7 Si 1 Arada Biyotin-Gül 100 Ml</t>
  </si>
  <si>
    <t>Pantene Serum Hindistan Cevizi Özlü 100 Ml</t>
  </si>
  <si>
    <t>Aldiva Porleo Hindistan Cevizli Kakaolu Kek 35 Gr</t>
  </si>
  <si>
    <t>Aldiva Cake Break Kakaolu Kek 35 Gr</t>
  </si>
  <si>
    <t>Tayaş Pink Pie Krema Dolgulu Beyaz Kokolin Kaplı Çilekli Bisküvi 1000 Gr</t>
  </si>
  <si>
    <t>Kikomax Corn Snaks Barbekü 14 Gr</t>
  </si>
  <si>
    <t>Kikomax Corn Snaks Ketçap 14 Gr</t>
  </si>
  <si>
    <t>Kikomax Corn Snaks Pizza 30 Gr</t>
  </si>
  <si>
    <t>Tayaş Snack Cocoa Coated Caramel Bar 20 Gr</t>
  </si>
  <si>
    <t>Burcu Ranch Sauce 290 Gr</t>
  </si>
  <si>
    <t>Lark 77 Italiano Cocoa Coated Wafer with Cream 130 Gr</t>
  </si>
  <si>
    <t>Çağla Nutbar Hazelnut Flavored Cream Filled Milk Compound 10 Gr</t>
  </si>
  <si>
    <t>Duru Beauty Soap Argan Oil-Clay 440 Gr</t>
  </si>
  <si>
    <t>Aldiva Porleo Chocolate Sauce Mosaic Cake 35 Gr</t>
  </si>
  <si>
    <t>Anı Brawo Whoo Milk Cream Cocoa Cake 45 Gr</t>
  </si>
  <si>
    <t>Bifa Legend White Compound Chocolate Coated Biscuit 20.5 Gr</t>
  </si>
  <si>
    <t>Happy Soft Wet Towels 90 pcs</t>
  </si>
  <si>
    <t>Aroma Tropical Cherry Juice 1 Lt</t>
  </si>
  <si>
    <t>Aroma Tropical Mixed Fruit Juice 1 Lt</t>
  </si>
  <si>
    <t>Aroma Tropical Apricot Juice 1 Lt</t>
  </si>
  <si>
    <t>Aroma Tropical Peach Juice 1 Lt</t>
  </si>
  <si>
    <t>Şimşek Chocopaye Marshmellow Strawberry Sandwich Biscuit 216 Gr</t>
  </si>
  <si>
    <t>Kervan Bebeto Peach Rings 25 Gr</t>
  </si>
  <si>
    <t>Rinso Liquid Detergent Aloe Vera 3000 Ml</t>
  </si>
  <si>
    <t>Pantene Hair Mask Miracles Biotin-Bamboo 160 Ml</t>
  </si>
  <si>
    <t>Pantene Serum 7 in 1 Biotin-Rose 100 Ml</t>
  </si>
  <si>
    <t>Pantene Serum Coconut Extract 100 Ml</t>
  </si>
  <si>
    <t>Aldiva Porleo Coconut Cocoa Cake 35 Gr</t>
  </si>
  <si>
    <t>Aldiva Cake Break Cocoa Cake 35 Gr</t>
  </si>
  <si>
    <t>Tayaş Pink Pie Cream Filled White Compound Chocolate Coated Strawberry Biscuit 1000 Gr</t>
  </si>
  <si>
    <t>Kikomax Corn Snaks Barbecue 14 Gr</t>
  </si>
  <si>
    <t>Kikomax Corn Snaks Ketchup 14 Gr</t>
  </si>
  <si>
    <t>Pantene Şampuan Hacimli ve Havalı 400 Ml</t>
  </si>
  <si>
    <t>Pantene Shampoo Volume and Air 400 Ml</t>
  </si>
  <si>
    <t>290 Gr</t>
  </si>
  <si>
    <t>50 Gr</t>
  </si>
  <si>
    <t>130 Gr</t>
  </si>
  <si>
    <t>440 Gr</t>
  </si>
  <si>
    <t>550 Gr</t>
  </si>
  <si>
    <t>45 Gr</t>
  </si>
  <si>
    <t>5 Gr</t>
  </si>
  <si>
    <t>90 pcs</t>
  </si>
  <si>
    <t>1 Lt</t>
  </si>
  <si>
    <t>25 Gr</t>
  </si>
  <si>
    <t>3000 Ml</t>
  </si>
  <si>
    <t>160 Ml</t>
  </si>
  <si>
    <t>100 Ml</t>
  </si>
  <si>
    <t>400 Ml</t>
  </si>
  <si>
    <t>1000 Gr</t>
  </si>
  <si>
    <t>14 Gr</t>
  </si>
  <si>
    <t>34 Pcs</t>
  </si>
  <si>
    <t>TAYAŞ</t>
  </si>
  <si>
    <t>BURCU</t>
  </si>
  <si>
    <t>ANI</t>
  </si>
  <si>
    <t>LARK</t>
  </si>
  <si>
    <t>EVYAP</t>
  </si>
  <si>
    <t>BİFA</t>
  </si>
  <si>
    <t>HAPPY</t>
  </si>
  <si>
    <t>AROMA</t>
  </si>
  <si>
    <t>RİNSO</t>
  </si>
  <si>
    <t>KERVAN GIDA</t>
  </si>
  <si>
    <t>FOODS&amp;BEVERAGES</t>
  </si>
  <si>
    <t>Baked Goods</t>
  </si>
  <si>
    <t>Cake</t>
  </si>
  <si>
    <t>Biscuit</t>
  </si>
  <si>
    <t>Confectionery</t>
  </si>
  <si>
    <t>AZRA BISCUIT</t>
  </si>
  <si>
    <t>Wafer</t>
  </si>
  <si>
    <t>HOUSEHOLD CHEMICALS</t>
  </si>
  <si>
    <t>Detergent</t>
  </si>
  <si>
    <t>Powder Detergent</t>
  </si>
  <si>
    <t>ÜLKER</t>
  </si>
  <si>
    <t>Chocolate</t>
  </si>
  <si>
    <t>MONDELEZ</t>
  </si>
  <si>
    <t>Solid Soap</t>
  </si>
  <si>
    <t>BEAUTY&amp;PERSONAL CARE</t>
  </si>
  <si>
    <t>Soap</t>
  </si>
  <si>
    <t>Candy</t>
  </si>
  <si>
    <t>SANITARY PAPER</t>
  </si>
  <si>
    <t>Wet Wipes</t>
  </si>
  <si>
    <t>Wet Wipes Towel</t>
  </si>
  <si>
    <t>Female Sanitary Pad</t>
  </si>
  <si>
    <t>Pads</t>
  </si>
  <si>
    <t>Chewing Gum</t>
  </si>
  <si>
    <t>Sauce</t>
  </si>
  <si>
    <t>Baby Diapers</t>
  </si>
  <si>
    <t>DIAPERS</t>
  </si>
  <si>
    <t>Juice</t>
  </si>
  <si>
    <t>Cracker</t>
  </si>
  <si>
    <t>Soft Drinks</t>
  </si>
  <si>
    <t>Liquid Detergent</t>
  </si>
  <si>
    <t>Hair Mask</t>
  </si>
  <si>
    <t xml:space="preserve">Hair Care </t>
  </si>
  <si>
    <t>Hair Serum</t>
  </si>
  <si>
    <t>Liquid</t>
  </si>
  <si>
    <t>Shampoo</t>
  </si>
  <si>
    <t>Chocorio Sütlü Çikolata Kaplı Marshmellow Sandviç Bisküvi 49 Gr</t>
  </si>
  <si>
    <t>Chocorio Milk Chocolate Covered Marshmellow Sandwich Biscuit 49 Gr</t>
  </si>
  <si>
    <t>Kanz Diapers Ultra Package No 6 (15-25) 20 pcs</t>
  </si>
  <si>
    <t>Kanz Diapers Ultra Package No 5 (11-25) 24 pcs</t>
  </si>
  <si>
    <t>Kanz Diapers Ultra Package No 4 (7-18) 30 pcs</t>
  </si>
  <si>
    <t>Anı Cream Sandwich Biscuits With Banana Flavor 50 Gr</t>
  </si>
  <si>
    <t>Anı Crack Cheese Cracker 40 Gr</t>
  </si>
  <si>
    <t>AZRA BISCUIT,Biscuit,Bisküvi,Biskivi</t>
  </si>
  <si>
    <t>AZRA BISCUIT,Wafer,Gofret</t>
  </si>
  <si>
    <t>ÜLKER,Cake,Kek</t>
  </si>
  <si>
    <t>EVİZA,Biscuit,Bisküvi,Biskivi</t>
  </si>
  <si>
    <t>MONDELEZ,Biscuit,Bisküvi,Biskivi</t>
  </si>
  <si>
    <t>KERVAN GIDA,Candy,Şeker,Jelibon,şekerleme</t>
  </si>
  <si>
    <t>SAADET,Chewing Gum,Sakız</t>
  </si>
  <si>
    <t>ŞİMŞEK,Biscuit,Bisküvi,Biskivi</t>
  </si>
  <si>
    <t>GESAŞ,Çikolata,Chocolate</t>
  </si>
  <si>
    <t>ALYAN FOODS,Cake,Kek</t>
  </si>
  <si>
    <t>TAYAŞ,Chocolate,Çikolata</t>
  </si>
  <si>
    <t>BURCU,Sauce,Sos</t>
  </si>
  <si>
    <t>ANI,Biscuit,Bisküvi,Biskivi</t>
  </si>
  <si>
    <t>ALDİVA,Cake,Kek</t>
  </si>
  <si>
    <t>ANI,Cake,Kek</t>
  </si>
  <si>
    <t>ALYAN FOODS,Chocolate,Çikolata</t>
  </si>
  <si>
    <t>BURCU,Sauce,Ketçap,Sos,Ketchup,Mayonnaise,Mayonez</t>
  </si>
  <si>
    <t>BİFA,Biscuit,Bisküvi,Biskivi</t>
  </si>
  <si>
    <t>AROMA,Juice,Meyve Suyu</t>
  </si>
  <si>
    <t>ANI,Cracker,Kraker,Kıraker</t>
  </si>
  <si>
    <t>TAYAŞ,Biscuit,Bisküvi,Biskivi</t>
  </si>
  <si>
    <t>VNZ GIDA,Chips,Cips,çitos</t>
  </si>
  <si>
    <t>VNZ GIDA</t>
  </si>
  <si>
    <t>BEYOĞLU GIDA</t>
  </si>
  <si>
    <t>Beyoğlu Gıda Cocotinto Cocoa Coated Coconut Bar 10 Gr</t>
  </si>
  <si>
    <t>Beyoğlu Gıda Cocotinto Kakao Kaplı Hindistan Cevizli Bar 10 Gr</t>
  </si>
  <si>
    <t>Beyoğlu Gıda Ngoes Bitter Compound Chocolate Coated Cream Filled Cocoa Biscuit Particle Bar 35 Gr</t>
  </si>
  <si>
    <t>Beyoğlu Gıda Ngoes Bitter Kokolin Kaplı Krema Dolgulu Kakolu Bisküvi Parçacıklı Bar 35 Gr</t>
  </si>
  <si>
    <t>BEYOĞLU GIDA,Çikolata,Chocolate</t>
  </si>
  <si>
    <t>BEYOĞLU GIDA,Chocolate,Çikolata</t>
  </si>
  <si>
    <t>P&amp;G,PG,Powder Detergent,POWDER,DETERGENT,toz deterjan,deterjan,toz</t>
  </si>
  <si>
    <t>COSMOLİVE,Solid Soap,Solid,Soap,katı sabun,sabun</t>
  </si>
  <si>
    <t>PAKTEN,Wet Wipes Towel,Wet,Wipes,Towel,ıslak mendil,ıslak,mendil,havlu</t>
  </si>
  <si>
    <t>AKÇIN,Pads,pad,ped</t>
  </si>
  <si>
    <t>KANZ,Bebek bezi,bebek,baby,baby diapers,diaper,diapers</t>
  </si>
  <si>
    <t>EVYAP,Solid Soap,solid,soap,katı sabun,sabun</t>
  </si>
  <si>
    <t>HAPPY,Wet Wipes Towel,Wet,Wipes,Towel,ıslak mendil,ıslak,mendil,havlu</t>
  </si>
  <si>
    <t>RİNSO,Liquid Detergent,liquid,lıquıd,detergent,sıvı deterjan,deterjan</t>
  </si>
  <si>
    <t>P&amp;G,PG,Hair Mask,hair,mask,saç maskesi,saç,maske</t>
  </si>
  <si>
    <t>P&amp;G,PG,HAIR,Hair Care,Hair Serum,Hair,Serum,saç,saç serumu</t>
  </si>
  <si>
    <t>P&amp;G,PG,Liquid,LIQUID,SHAMPOO,HAIR,Hair Care,Hair,şampuan</t>
  </si>
  <si>
    <t>Azra Mybis Marshmellow Sandwich Cocoa Biscuit</t>
  </si>
  <si>
    <t>Azra Mybis Marshmellow Sandwich Bitter Biscuit</t>
  </si>
  <si>
    <t>Azra Mybis Marshmellow Sandwich Strawberry Biscuit</t>
  </si>
  <si>
    <t>Azra Mybis Vale White Cocoa Cream Wafer</t>
  </si>
  <si>
    <t>Ariel Matik Aqua Powder Febreze Effect For Whites</t>
  </si>
  <si>
    <t>Ülker Dankek Strawberry Tart Cake</t>
  </si>
  <si>
    <t>Chocorio White Chocolate Coated Coconut Marshmellow Biscuit</t>
  </si>
  <si>
    <t>Chocorio Milk Chocolate Covered Marshmellow Sandwich Biscuit</t>
  </si>
  <si>
    <t>Oreo Double Crema Biscuit 6 Pcs</t>
  </si>
  <si>
    <t>Cosmolive Soap Handmade Women</t>
  </si>
  <si>
    <t>Cosmolive Soap Handmade Man</t>
  </si>
  <si>
    <t>Cosmolive Soap Handmade Peeling</t>
  </si>
  <si>
    <t>Cosmolive Soap Handmade Silky Touch</t>
  </si>
  <si>
    <t>Cosmolive Soap Handmade Sport</t>
  </si>
  <si>
    <t>Cosmolive Soap Handmade Stress Free</t>
  </si>
  <si>
    <t>Cosmolive Natural Soap Sulfur</t>
  </si>
  <si>
    <t>Cosmolive Natural Soap Donkey Milk</t>
  </si>
  <si>
    <t>Cosmolive Natural Soap Goat Milk</t>
  </si>
  <si>
    <t>Cosmolive Natural Soap Aloe Vera</t>
  </si>
  <si>
    <t>Cosmolive Natural Soap Lavender</t>
  </si>
  <si>
    <t>Cosmolive Natural Soap Tea Tree</t>
  </si>
  <si>
    <t>Cosmolive Natural Soap Olive Oil</t>
  </si>
  <si>
    <t>Cosmolive Natural Soap Himalayan Salt</t>
  </si>
  <si>
    <t>Cosmolive Natural Soap Saffron</t>
  </si>
  <si>
    <t>Cosmolive Natural Soap Ozone</t>
  </si>
  <si>
    <t>Cosmolive Natural Soap Shea Butter</t>
  </si>
  <si>
    <t>Cosmolive Natural Soap Rice</t>
  </si>
  <si>
    <t>Cosmolive Natural Soap Coconut</t>
  </si>
  <si>
    <t>Cosmolive Natural Soap Cocoa</t>
  </si>
  <si>
    <t>Cosmolive Natural Soap Pomegranate</t>
  </si>
  <si>
    <t>Cosmolive Natural Soap Rose</t>
  </si>
  <si>
    <t>Cosmolive Natural Soap Laurel</t>
  </si>
  <si>
    <t>Cosmolive Natural Soap Activated Carbon</t>
  </si>
  <si>
    <t>Cosmolive Natural Soap Juniper Tar</t>
  </si>
  <si>
    <t>Cosmolive Natural Soap Argan Oil</t>
  </si>
  <si>
    <t>Cosmolive Natural Soap Bay Leaf</t>
  </si>
  <si>
    <t>Cosmolive Natural Soap Pure Olive Oil</t>
  </si>
  <si>
    <t>Önlem Chamomile Extract Wet Wipes</t>
  </si>
  <si>
    <t>Lizzy Ultra Fresh Pad (Night)</t>
  </si>
  <si>
    <t>Beyoğlu Gıda Cocotinto Cocoa Coated Coconut Bar</t>
  </si>
  <si>
    <t>Saadet O Fresh Mixed Fruit 5 Gr</t>
  </si>
  <si>
    <t>Şimşek Chocopaye Marshmellow Sandwich Cocoa Coated Biscuit</t>
  </si>
  <si>
    <t>Şimşek Berna Colored Granule Coated Marshmellow Biscuit</t>
  </si>
  <si>
    <t>Şimşek Berna Strawberry Granule Coated Marshmellow Biscuit</t>
  </si>
  <si>
    <t>Kanz Diapers Ultra Package No:5 (11-25)</t>
  </si>
  <si>
    <t>Kanz Diapers Ultra Package No:6 (15-25)</t>
  </si>
  <si>
    <t>Kanz Diapers Ultra Package No:4 (7-18)</t>
  </si>
  <si>
    <t>Gesaş Gestat Cocoa Hazelnut Cream</t>
  </si>
  <si>
    <t>Alyan Volume Mini Cocoa Coated Cake With Caramel Sauce</t>
  </si>
  <si>
    <t>Tayaş Snack Cocoa Coated Caramel Bar</t>
  </si>
  <si>
    <t>Burcu Ranch Sauce</t>
  </si>
  <si>
    <t>Anı Cream Sandwich Biscuits With Banana Flavor</t>
  </si>
  <si>
    <t>Lark 77 Italiano Cocoa Coated Wafer with Cream</t>
  </si>
  <si>
    <t>Çağla Nutbar Hazelnut Flavored Cream Filled Milk Compound</t>
  </si>
  <si>
    <t>Beyoğlu Gıda Ngoes Bitter Compound Chocolate Coated Cream Filled Cocoa Biscuit Particle Bar</t>
  </si>
  <si>
    <t>Duru Beauty Soap Argan Oil-Clay</t>
  </si>
  <si>
    <t>Aldiva Porleo Chocolate Sauce Mosaic Cake</t>
  </si>
  <si>
    <t>Kanz Diapers Ultra Package No:3 (4-9)</t>
  </si>
  <si>
    <t>Anı Brawo Whoo Milk Cream Cocoa Cake</t>
  </si>
  <si>
    <t>Bifa Legend White Compound Chocolate Coated Biscuit</t>
  </si>
  <si>
    <t>Happy Soft Wet Towels</t>
  </si>
  <si>
    <t>Aroma Tropical Cherry Juice</t>
  </si>
  <si>
    <t>Aroma Tropical Mixed Fruit Juice</t>
  </si>
  <si>
    <t>Aroma Tropical Apricot Juice</t>
  </si>
  <si>
    <t>Aroma Tropical Peach Juice</t>
  </si>
  <si>
    <t>Şimşek Chocopaye Marshmellow Strawberry Sandwich Biscuit</t>
  </si>
  <si>
    <t>Anı Crack Cheese Cracker</t>
  </si>
  <si>
    <t>Kervan Bebeto Peach Rings</t>
  </si>
  <si>
    <t>Rinso Liquid Detergent Aloe Vera</t>
  </si>
  <si>
    <t>Pantene Hair Mask Miracles Biotin-Bamboo</t>
  </si>
  <si>
    <t>Pantene Serum 7 in 1 Biotin-Rose</t>
  </si>
  <si>
    <t>Pantene Serum Coconut Extract</t>
  </si>
  <si>
    <t>Pantene Shampoo Volume and Air</t>
  </si>
  <si>
    <t>Aldiva Porleo Coconut Cocoa Cake</t>
  </si>
  <si>
    <t>Aldiva Cake Break Cocoa Cake</t>
  </si>
  <si>
    <t>Tayaş Pink Pie Cream Filled White Compound Chocolate Coated Strawberry Biscuit</t>
  </si>
  <si>
    <t>Kikomax Corn Snaks Barbecue</t>
  </si>
  <si>
    <t>Kikomax Corn Snaks Ketchup</t>
  </si>
  <si>
    <t>Kikomax Corn Snaks Pizza</t>
  </si>
  <si>
    <t>Snack</t>
  </si>
  <si>
    <t>Chips</t>
  </si>
  <si>
    <t>Cosmolive Natural Soap Lavender 100 Gr</t>
  </si>
  <si>
    <t>Cosmolive Natural Soap Lavender 125 Gr</t>
  </si>
  <si>
    <t>Burcu Pizza Sauce</t>
  </si>
  <si>
    <t>2500 gr</t>
  </si>
  <si>
    <t>Burcu Pizza Sauce 2500 Gr</t>
  </si>
  <si>
    <t>Burcu Pizza Sosu 2500 Gr</t>
  </si>
  <si>
    <t>Head Shoulders Classic Care Shampoo 2 in 1</t>
  </si>
  <si>
    <t>800 ml</t>
  </si>
  <si>
    <t>Head Shoulders Classic Care Shampoo 2 in 1 800 Ml</t>
  </si>
  <si>
    <t>Head Shoulders Klasik Bakım Şampuan 2 Si1 Arada 800 Ml</t>
  </si>
  <si>
    <t>Head Shoulders Anti Hair Loss Shampoo</t>
  </si>
  <si>
    <t>Head Shoulders Anti Hair Loss Shampoo 800 Ml</t>
  </si>
  <si>
    <t>Head Shoulders Dökülme Karşıtı Şampuan 800 Ml</t>
  </si>
  <si>
    <t>Head Shoulders Menthol Refreshment Shampoo</t>
  </si>
  <si>
    <t>Head Shoulders Menthol Refreshment Shampoo 800 Ml</t>
  </si>
  <si>
    <t>Head Shoulders Mentol Ferahlığı Şampuan 800 Ml</t>
  </si>
  <si>
    <t>Şimşek Chocopaye Marshmellow Sandwich Coconut Biscuit</t>
  </si>
  <si>
    <t>216 gr</t>
  </si>
  <si>
    <t>Şimşek Chocopaye Marshmellow Sandwich Coconut Biscuit 216 Gr</t>
  </si>
  <si>
    <t>Şimşek Chocopaye Marshmellow Sandviç Hindistan Cevizli Bisküvi 216 Gr</t>
  </si>
  <si>
    <t>VANELLI</t>
  </si>
  <si>
    <t>Vanelli Plus Milk Chocolate with Hazelnut Cream</t>
  </si>
  <si>
    <t>40 gr</t>
  </si>
  <si>
    <t>Vanelli Plus Milk Chocolate with Hazelnut Cream 40 Gr</t>
  </si>
  <si>
    <t>Vanellı Plus Fındık Kremalı Sütlü Çikolata 40 Gr</t>
  </si>
  <si>
    <t>VANELLI,Chocolate,Çikolata</t>
  </si>
  <si>
    <t xml:space="preserve">SIENA </t>
  </si>
  <si>
    <t>Siena Stick Bittter Chocolate</t>
  </si>
  <si>
    <t>18 gr</t>
  </si>
  <si>
    <t>Siena Stick Bittter Chocolate 18 Gr</t>
  </si>
  <si>
    <t>Siena Stick Bittter Çikolata 18 Gr</t>
  </si>
  <si>
    <t>SIENA,Chocolate,Çikolata</t>
  </si>
  <si>
    <t>SCHWARZKOPF</t>
  </si>
  <si>
    <t>Hair Cream</t>
  </si>
  <si>
    <t>Gliss Color Perfector Conditioner</t>
  </si>
  <si>
    <t>360 ml</t>
  </si>
  <si>
    <t>Gliss Color Perfector Conditioner 360 Ml</t>
  </si>
  <si>
    <t>Giıss Color Perfector Saç Kremi 360 Ml</t>
  </si>
  <si>
    <t>SCHWARZKOPF,Hair Cream,Hair,HAIR,KREM,cream,kırem,saç kremi,saç kıremi,saç,krem</t>
  </si>
  <si>
    <t>Hair Spray</t>
  </si>
  <si>
    <t>Got2b Happy Hour Hair Spray</t>
  </si>
  <si>
    <t>300 ml</t>
  </si>
  <si>
    <t>Got2b Happy Hour Hair Spray 300 Ml</t>
  </si>
  <si>
    <t>Got2b Happy Hour Saç Spreyi 300 Ml</t>
  </si>
  <si>
    <t>SCHWARZKOPF,Hair Spray,HAIR,SPRAY,Hair,saç,saç spreyi,sprey</t>
  </si>
  <si>
    <t>Taft Effortless Style Radiant Hair Perfume</t>
  </si>
  <si>
    <t>100 ml</t>
  </si>
  <si>
    <t>Taft Effortless Style Radiant Hair Perfume 100 Ml</t>
  </si>
  <si>
    <t>Taft Effortless Style Işıltı Veren Saç Parfümü 100 Ml</t>
  </si>
  <si>
    <t>Maximek Olive Seasoned Grain Baguette Bread</t>
  </si>
  <si>
    <t>25 gr</t>
  </si>
  <si>
    <t>Maximek Olive Seasoned Grain Baguette Bread 25 Gr</t>
  </si>
  <si>
    <t>Maximek Zeytin Çeşnili Tahıllı Baget Ekmek 25 Gr</t>
  </si>
  <si>
    <t>VNZ GIDA,Cracker,Kraker,Kıraker</t>
  </si>
  <si>
    <t>Punch Milk Corn Flavored Corn Cookie</t>
  </si>
  <si>
    <t>30 gr</t>
  </si>
  <si>
    <t>Punch Milk Corn Flavored Corn Cookie 30 Gr</t>
  </si>
  <si>
    <t>Punch Süt Mısırı Aromalı Mısır Çerezi 30 Gr</t>
  </si>
  <si>
    <t>Prima Külot Bez Fırsat Paketi No 5 56 Adet</t>
  </si>
  <si>
    <t>Prima Pure Harmonie Çocuk Bezi No 4 76 Adet</t>
  </si>
  <si>
    <t>Peros Asperox Mavi Güç 1000 Ml</t>
  </si>
  <si>
    <t>Sudocrem Bebek Bakım Kremi 250 Gr</t>
  </si>
  <si>
    <t>Sudocrem Bebek Bakım Kremi 125 Gr</t>
  </si>
  <si>
    <t>Sudocrem Bebek Bakım Kremi 60 Gr</t>
  </si>
  <si>
    <t>Ariel Sıvı Deterjan Parlak Renkler 1560 Ml 24 Wl</t>
  </si>
  <si>
    <t>Molfix Çocuk Bezi Süper Fırsat Paketi No 6 50 Adet</t>
  </si>
  <si>
    <t>Molfix Çocuk Bezi Süper Fırsat Paketi No 1 108 Adet</t>
  </si>
  <si>
    <t>Katzoo Kanarya Yemi Mix 500 Gr</t>
  </si>
  <si>
    <t>Katzoo Papağan Yemi 500 Gr</t>
  </si>
  <si>
    <t>Katzoo Muhabbet Kuşu Yemi Mix 500 Gr</t>
  </si>
  <si>
    <t>Alo Matik Aqua Pudra Kar Çiçeği Ferahlığı Beyazlar Ve Renkliler İçin 10 Kg</t>
  </si>
  <si>
    <t>Prima Aylık Fırsat Paketi Çocuk Bezi No 3 156 Adet</t>
  </si>
  <si>
    <t>Prima Pants Külot Bez Fırsat Paketi No 4 62 Adet</t>
  </si>
  <si>
    <t>Prima Pants Külot Bez Fırsat Paketi No 6 52 Adet</t>
  </si>
  <si>
    <t>Anı Bizim Macera Sütlü Kakao Kaplı Çilekli Nugabar 18 Gr</t>
  </si>
  <si>
    <t>Anı Mich Mich Kayısı Aromalı Sütlü Kakao Kaplamalı Nugabar 18 Gr</t>
  </si>
  <si>
    <t>Anı Marwa Sütlü Kakao Kaplı Portakallı Nuga Bar 18 Gr</t>
  </si>
  <si>
    <t>Cihan Lord Of The Wafers Çilekli Gofret 35 Gr</t>
  </si>
  <si>
    <t>Cihan Lord Of The Wafers Fındıklı Gofret 35 Gr</t>
  </si>
  <si>
    <t>Lark 77 Crispy Rucko Beyaz Kokolin Kaplı Gofret 30 Gr</t>
  </si>
  <si>
    <t>Alyan Volume Hoop Milkcake Hindistan Cevizli Kek 35 Gr</t>
  </si>
  <si>
    <t>Alyan Volume Hoop Duocake Çikolata Sosu Kaplı Kek 35 Gr</t>
  </si>
  <si>
    <t>Candy Poınt Şeker Kaplmlı Kakaolu Draje 20 Gr</t>
  </si>
  <si>
    <t>Tamira Çikolata Kremalı Bisküvi 25 Gr</t>
  </si>
  <si>
    <t>Tamira Çilek Kremalı Bisküvi 25 Gr</t>
  </si>
  <si>
    <t>Tamira Portakal Kremalı Bisküvi 25 Gr</t>
  </si>
  <si>
    <t>Funda Messi Cips Kaplı Çikolata 15 Gr</t>
  </si>
  <si>
    <t>Çilsan Refreş Kola Aromalı Şekersiz Sakız 2,9 Gr</t>
  </si>
  <si>
    <t>Çilsan Refreş Karpuz Aromalı Şekersiz Sakız 2,9 Gr</t>
  </si>
  <si>
    <t>Elvan Maxım Crown Sütlü Kokolin Bisküvi 15 Gr</t>
  </si>
  <si>
    <t>Anı Balık Kraker 30 Gr</t>
  </si>
  <si>
    <t>Anı Dark Fındık Krema Dolgulu Mozaik Bisküvi 30 Gr</t>
  </si>
  <si>
    <t>Cihan Newday Wafflem Kakao Krema Dolgulu Gofret 17 Gr</t>
  </si>
  <si>
    <t>Hazal Tenor Sütlü Kokolin Karamel Kaplı Nuga Bar 18 Gr</t>
  </si>
  <si>
    <t>Akay Şewal Kokolin Kaplı Hindistan Cevizi Kremalı Gofret 15 Gr</t>
  </si>
  <si>
    <t>Akay Şimal Kokolin Kaplı Fındık Kremalı Gofret 15 Gr</t>
  </si>
  <si>
    <t>Akay Axor Sütlü Kokolin Karamel Kaplı Nuga Bar 22 Gr</t>
  </si>
  <si>
    <t>Akay Lugano Kokolin Kaplı Karamel Dolgulu Nuga Bar 22 Gr</t>
  </si>
  <si>
    <t>Akay Roaa Kokolin Kaplı Karamel Dolgulu Nuga Bar 20 Gr</t>
  </si>
  <si>
    <t>Hazal Fabia Sütlü Kokolin Karamel Kaplı Nuga Bar 18 Gr</t>
  </si>
  <si>
    <t>Hazal More Sütlü Kokolin Fıstık Karamel Kaplı Nugabar 18 Gr</t>
  </si>
  <si>
    <t>Akay Bonaa Kokolin Kaplı Karamel Dolgulu Nuga Bar 20 Gr</t>
  </si>
  <si>
    <t>Akay Brevan Fruit Çilekli Nuga Bar 22 Gr</t>
  </si>
  <si>
    <t>Akay Brevan Fruit Frambuazlı Nuga Bar 22 Gr</t>
  </si>
  <si>
    <t>Akay Mowix Portakallı Nuga Bar 22 Gr</t>
  </si>
  <si>
    <t>Hazal Runix Sütlü Kokolin Karamel Kaplı Nuga 18 Gr</t>
  </si>
  <si>
    <t>Anı Brawo Sütlü Çikolata Kaplı Nuga Bar 36 Gr</t>
  </si>
  <si>
    <t>Alyan Camelia Premıum Collectıon Fındıklı Çikolata 8 Gr</t>
  </si>
  <si>
    <t>Alyan Camelia Premıum Collection Çilekli Çikolata 8 Gr</t>
  </si>
  <si>
    <t>Alyan Camelia Premıum Collection Karamelli Çikolata 8 Gr</t>
  </si>
  <si>
    <t>Prima Panty Diaper Opportunity Package No 5 56 pcs</t>
  </si>
  <si>
    <t>Peros Asperox Blue Power 1000 Ml</t>
  </si>
  <si>
    <t>Sudocrem Baby Care Cream 250 Gr</t>
  </si>
  <si>
    <t>Sudocrem Baby Care Cream 125 Gr</t>
  </si>
  <si>
    <t>Sudocrem Baby Care Cream 60 Gr</t>
  </si>
  <si>
    <t>Ariel Liquid Detergent Bright Colors 1560 Ml 24 Wl</t>
  </si>
  <si>
    <t>Molfix Diapers Super Deal Package No 6 50 pcs</t>
  </si>
  <si>
    <t>Katzoo Canary Food Mix 500 Gr</t>
  </si>
  <si>
    <t>Katzoo Parrot Food 500 Gr</t>
  </si>
  <si>
    <t>Katzoo Budgerigar Food Mix 500 Gr</t>
  </si>
  <si>
    <t>Alo Matik Aqua Powder Snow Flower Refreshment For Whites And Colors 10 Kg</t>
  </si>
  <si>
    <t>Prima Pants Panties Diaper Opportunity Package No 4 62 Pcs</t>
  </si>
  <si>
    <t>Prima Pants Panties Diaper Opportunity Package No 6 52 Pcs</t>
  </si>
  <si>
    <t>Anı of Our Adventure Milky Cocoa Coated Strawberry Nougat 18 Gr</t>
  </si>
  <si>
    <t>Anı Mich Mich Apricot Flavored Milk Cocoa Coated Nougabar 18 Gr</t>
  </si>
  <si>
    <t>Anı Marwa Milky Cocoa Coated Orange Nougat Bar 18 Gr</t>
  </si>
  <si>
    <t>Cihan Lord Of The Wafers Strawberry Wafer 35 Gr</t>
  </si>
  <si>
    <t>Cihan Lord Of The Wafers Hazelnut Wafer 35 Gr</t>
  </si>
  <si>
    <t>Lark 77 Crispy Rucko White Compound Chocolate Coated Wafer 30 Gr</t>
  </si>
  <si>
    <t>Alyan Volume Hoop Milkcake Coconut Cake 35 Gr</t>
  </si>
  <si>
    <t>Alyan Volume Hoop Duocake Chocolate Sauce Covered Cake 35 Gr</t>
  </si>
  <si>
    <t>Alyan Camelia Premium Collection Hazelnut Chocolate 8 Gr</t>
  </si>
  <si>
    <t>Candy Point Sugar Coated Cocoa Dragee 20 Gr</t>
  </si>
  <si>
    <t>Alyan Camelia Premium Collection Strawberry Chocolate 8 Gr</t>
  </si>
  <si>
    <t>Alyan Camelia Premium Collection Caramel Chocolate 8 Gr</t>
  </si>
  <si>
    <t>Tamira Chocolate Cream Biscuit 25 Gr</t>
  </si>
  <si>
    <t>Tamira Biscuits with Strawberry Cream 25 Gr</t>
  </si>
  <si>
    <t>Tamira Biscuit with Orange Cream 25 Gr</t>
  </si>
  <si>
    <t>Funda Messi Chips Covered Chocolate 15 Gr</t>
  </si>
  <si>
    <t>Çilsan Refreş Coke Flavored Sugar Free Gum 2.9 Gr</t>
  </si>
  <si>
    <t>Çilsan Refreş Watermelon Flavored Sugar Free Gum 2.9 Gr</t>
  </si>
  <si>
    <t>Elvan Maxim Crown Milk Compound Biscuits 15 Gr</t>
  </si>
  <si>
    <t>Anı Fish Cracker 30 Gr</t>
  </si>
  <si>
    <t>Anı Dark Hazelnut Cream Filled Mosaic Biscuit 30 Gr</t>
  </si>
  <si>
    <t>Cihan Newday Waffle Cocoa Cream Filled Wafer 17 Gr</t>
  </si>
  <si>
    <t>Hazal Tenor Milk Compound Caramel Coated Nougat Bar 18 Gr</t>
  </si>
  <si>
    <t>Akay Şewal Compound Chocolate Coated Wafer With Coconut Cream 15 Gr</t>
  </si>
  <si>
    <t>Akay Şimal Compound Chocolate Coated Wafer with Hazelnut Cream 15 Gr</t>
  </si>
  <si>
    <t>Akay Axor Milk Compound Caramel Coated Nougat Bar 22 Gr</t>
  </si>
  <si>
    <t>Akay Lugano Compound Chocolate Coated Caramel Filled Nougat Bar 22 Gr</t>
  </si>
  <si>
    <t>Akay Roaa Compound Chocolate Coated Caramel Filled Nougat Bar 20 Gr</t>
  </si>
  <si>
    <t>Hazal Fabia Milk Compound Chocolate Caramel Coated Nougat Bar 18 Gr</t>
  </si>
  <si>
    <t>Hazal More Milk Compound Chocolate Pistachio Caramel Coated Nougat 18 Gr</t>
  </si>
  <si>
    <t>Akay Bonaa Compound Chocolate Coated Caramel Filled Nougat Bar 20 Gr</t>
  </si>
  <si>
    <t>Akay Brevan Fruit Strawberry Nougat Bar 22 Gr</t>
  </si>
  <si>
    <t>Akay Brevan Fruit Raspberry Nougat Bar 22 Gr</t>
  </si>
  <si>
    <t>Akay Mowix Orange Nougat Bar 22 Gr</t>
  </si>
  <si>
    <t>Hazal Runix Milk Compound Caramel Coated Nougat 18 Gr</t>
  </si>
  <si>
    <t>Anı Brawo Milk Chocolate Covered Nougat Bar 36 Gr</t>
  </si>
  <si>
    <t>Kanz Diapers Ultra Package No 3 (4-9) 34 Pcs</t>
  </si>
  <si>
    <t>Burcu Bitirim 2 Pcs Hot Ketchup 650 Gr + Mayonnaise</t>
  </si>
  <si>
    <t>Burcu Bitirim 2 Pcs Hot Ketchup 650 Gr + Mayonnaise 550 Gr</t>
  </si>
  <si>
    <t>Prima Pure Harmonie Diapers No 4 76 Pcs</t>
  </si>
  <si>
    <t>Molfix Diapers Super Deal Package No 1 108 Pcs</t>
  </si>
  <si>
    <t>Prima Monthly Deal Package Diapers No 3 156 Pcs</t>
  </si>
  <si>
    <t>56 pcs</t>
  </si>
  <si>
    <t>76 Pcs</t>
  </si>
  <si>
    <t>1000 Ml</t>
  </si>
  <si>
    <t>250 Gr</t>
  </si>
  <si>
    <t>60 Gr</t>
  </si>
  <si>
    <t>24 Wl</t>
  </si>
  <si>
    <t>50 pcs</t>
  </si>
  <si>
    <t>108 Pcs</t>
  </si>
  <si>
    <t>500 Gr</t>
  </si>
  <si>
    <t>10 Kg</t>
  </si>
  <si>
    <t>156 Pcs</t>
  </si>
  <si>
    <t>62 Pcs</t>
  </si>
  <si>
    <t>52 Pcs</t>
  </si>
  <si>
    <t>8 Gr</t>
  </si>
  <si>
    <t>15 Gr</t>
  </si>
  <si>
    <t>9 Gr</t>
  </si>
  <si>
    <t>22 Gr</t>
  </si>
  <si>
    <t>36 Gr</t>
  </si>
  <si>
    <t>Prima Panty Diaper Opportunity Package No 5</t>
  </si>
  <si>
    <t>Prima Pure Harmonie Diapers No 4</t>
  </si>
  <si>
    <t>Peros Asperox Blue Power</t>
  </si>
  <si>
    <t>Sudocrem Baby Care Cream</t>
  </si>
  <si>
    <t>Ariel Liquid Detergent Bright Colors 1560 Ml</t>
  </si>
  <si>
    <t>Molfix Diapers Super Deal Package No 6</t>
  </si>
  <si>
    <t>Molfix Diapers Super Deal Package No 1</t>
  </si>
  <si>
    <t>Katzoo Canary Food Mix</t>
  </si>
  <si>
    <t>Katzoo Parrot Food</t>
  </si>
  <si>
    <t>Katzoo Budgerigar Food Mix</t>
  </si>
  <si>
    <t>Alo Matik Aqua Powder Snow Flower Refreshment For Whites And Colors</t>
  </si>
  <si>
    <t>Prima Monthly Deal Package Diapers No 3</t>
  </si>
  <si>
    <t>Prima Pants Panties Diaper Opportunity Package No 4</t>
  </si>
  <si>
    <t>Prima Pants Panties Diaper Opportunity Package No 6</t>
  </si>
  <si>
    <t>Anı of Our Adventure Milky Cocoa Coated Strawberry Nougat</t>
  </si>
  <si>
    <t>Anı Mich Mich Apricot Flavored Milk Cocoa Coated Nougabar</t>
  </si>
  <si>
    <t>Anı Marwa Milky Cocoa Coated Orange Nougat Bar</t>
  </si>
  <si>
    <t>Cihan Lord Of The Wafers Strawberry Wafer</t>
  </si>
  <si>
    <t>Cihan Lord Of The Wafers Hazelnut Wafer</t>
  </si>
  <si>
    <t>Lark 77 Crispy Rucko White Compound Chocolate Coated Wafer</t>
  </si>
  <si>
    <t>Alyan Volume Hoop Milkcake Coconut Cake</t>
  </si>
  <si>
    <t>Alyan Volume Hoop Duocake Chocolate Sauce Covered Cake</t>
  </si>
  <si>
    <t>Alyan Camelia Premium Collection Hazelnut Chocolate</t>
  </si>
  <si>
    <t>Candy Point Sugar Coated Cocoa Dragee</t>
  </si>
  <si>
    <t>Alyan Camelia Premium Collection Strawberry Chocolate</t>
  </si>
  <si>
    <t>Alyan Camelia Premium Collection Caramel Chocolate</t>
  </si>
  <si>
    <t>Tamira Chocolate Cream Biscuit</t>
  </si>
  <si>
    <t>Tamira Biscuits with Strawberry Cream</t>
  </si>
  <si>
    <t>Tamira Biscuit with Orange Cream</t>
  </si>
  <si>
    <t>Funda Messi Chips Covered Chocolate</t>
  </si>
  <si>
    <t>Çilsan Refreş Coke Flavored Sugar Free Gum</t>
  </si>
  <si>
    <t>Çilsan Refreş Watermelon Flavored Sugar Free Gum</t>
  </si>
  <si>
    <t>Elvan Maxim Crown Milk Compound Biscuits</t>
  </si>
  <si>
    <t>Anı Fish Cracker</t>
  </si>
  <si>
    <t>Anı Dark Hazelnut Cream Filled Mosaic Biscuit</t>
  </si>
  <si>
    <t>Cihan Newday Waffle Cocoa Cream Filled Wafer</t>
  </si>
  <si>
    <t>Hazal Tenor Milk Compound Caramel Coated Nougat Bar</t>
  </si>
  <si>
    <t>Akay Şewal Compound Chocolate Coated Wafer With Coconut Cream</t>
  </si>
  <si>
    <t>Akay Şimal Compound Chocolate Coated Wafer with Hazelnut Cream</t>
  </si>
  <si>
    <t>Akay Axor Milk Compound Caramel Coated Nougat Bar</t>
  </si>
  <si>
    <t>Akay Lugano Compound Chocolate Coated Caramel Filled Nougat Bar</t>
  </si>
  <si>
    <t>Akay Roaa Compound Chocolate Coated Caramel Filled Nougat Bar</t>
  </si>
  <si>
    <t>Hazal Fabia Milk Compound Chocolate Caramel Coated Nougat Bar</t>
  </si>
  <si>
    <t>Hazal More Milk Compound Chocolate Pistachio Caramel Coated Nougat</t>
  </si>
  <si>
    <t>Akay Bonaa Compound Chocolate Coated Caramel Filled Nougat Bar</t>
  </si>
  <si>
    <t>Akay Brevan Fruit Strawberry Nougat Bar</t>
  </si>
  <si>
    <t>Akay Brevan Fruit Raspberry Nougat Bar</t>
  </si>
  <si>
    <t>Akay Mowix Orange Nougat Bar</t>
  </si>
  <si>
    <t>Hazal Runix Milk Compound Caramel Coated Nougat</t>
  </si>
  <si>
    <t>Anı Brawo Milk Chocolate Covered Nougat Bar</t>
  </si>
  <si>
    <t>P&amp;G,PG,Baby Diapers,Baby,Diapers,bebek,bez,bebek bezi</t>
  </si>
  <si>
    <t xml:space="preserve">Surface Cleaner </t>
  </si>
  <si>
    <t>PEROS</t>
  </si>
  <si>
    <t>Surface Cleaner Spray</t>
  </si>
  <si>
    <t>PEROS,Surface Cleaner Spray,surface,cleaner,spray,yüzey temizleyici sprey,yüzey,sprey</t>
  </si>
  <si>
    <t>Baby Care</t>
  </si>
  <si>
    <t>Care Cream</t>
  </si>
  <si>
    <t>SUDOCREM</t>
  </si>
  <si>
    <t>KATZOO</t>
  </si>
  <si>
    <t>SUDOCREM,Baby care,krem,kırem,bebek kremi,bebek bakım kremi</t>
  </si>
  <si>
    <t>P&amp;G,PG,Liquid Detergent,Liquid,DETERGENT,LIQUID,sıvı deterjan,deterjan</t>
  </si>
  <si>
    <t>HAYAT KİMYA</t>
  </si>
  <si>
    <t>HAYAT KİMYA,Baby Diapers,Baby,Diapers,bebek bezi,bebek,bez</t>
  </si>
  <si>
    <t>CİHAN</t>
  </si>
  <si>
    <t>TAMİRA</t>
  </si>
  <si>
    <t>FUNDA</t>
  </si>
  <si>
    <t>ÇİLSAN</t>
  </si>
  <si>
    <t>ALYAN FOODS</t>
  </si>
  <si>
    <t>CANDY POINT</t>
  </si>
  <si>
    <t>HAZAL</t>
  </si>
  <si>
    <t>AKAY</t>
  </si>
  <si>
    <t>ELVAN GIDA</t>
  </si>
  <si>
    <t>ANI,Chocolate,Çikolata</t>
  </si>
  <si>
    <t>FUNDA,Chocolate,Çikolata</t>
  </si>
  <si>
    <t>AKAY,Chocolate,Çikolata</t>
  </si>
  <si>
    <t>HAZAL,Chocolate,Çikolata</t>
  </si>
  <si>
    <t>CANDY POINT,Chocolate,Çikolata</t>
  </si>
  <si>
    <t>CİHAN,Wafer,gofret</t>
  </si>
  <si>
    <t>AKAY,Wafer,gofret</t>
  </si>
  <si>
    <t>LARK,Wafer,gofret</t>
  </si>
  <si>
    <t>TAMİRA,Biscuit,Bisküvi,Biskivi</t>
  </si>
  <si>
    <t>ELVAN GIDA,Biscuit,Bisküvi,Biskivi</t>
  </si>
  <si>
    <t>ÇİLSAN,Chewing Gum,Sakız</t>
  </si>
  <si>
    <t>ANIMAL FEED</t>
  </si>
  <si>
    <t>Animal Food</t>
  </si>
  <si>
    <t>KATZOO,Animal Food,Hayvan Yemi,Animal Feed</t>
  </si>
  <si>
    <t>Ariel Matik Aqua Pudra Dağ Esintisi 4 Kg</t>
  </si>
  <si>
    <t>Prima Pure Islak Mendil Coconut 42 Adet 3 Lü Paket</t>
  </si>
  <si>
    <t>Prima Pure Aqua Islak Mendil 48 Adet</t>
  </si>
  <si>
    <t>Max Fly Mojito Enerji İçeceği 250 Ml</t>
  </si>
  <si>
    <t>Anı Brawo Whoo Sütlü Kremalı Kek 40 Gr</t>
  </si>
  <si>
    <t>Özmaya Kuru Ekmek Mayası 450 Gr</t>
  </si>
  <si>
    <t>Alyan Volume Choco Bar Çikolata Soslu Kakaolu Kek 35 Gr</t>
  </si>
  <si>
    <t>Cihan Newday Wafflem Bitter Çikolata Kaplı Gofret 17 Gr</t>
  </si>
  <si>
    <t>Aytop Meyve Aromalı Klasik Lolipop 16 Gr 120 Adet</t>
  </si>
  <si>
    <t>Aytop Meyve Aromalı Fans Lolipop 16 Gr 120 Adet</t>
  </si>
  <si>
    <t>Aytop Kola Aromalı Lolipop 16 Gr 120 Adet</t>
  </si>
  <si>
    <t>Aytop Meyve Aromalı Sakızlı Lolipop 16 Gr 120 Adet</t>
  </si>
  <si>
    <t>Veet Tüy Dökücü Krem 100 Ml 2 Adet</t>
  </si>
  <si>
    <t>Oslo Kakaolu Kek 18 Gr</t>
  </si>
  <si>
    <t>Çağla Camellia Krema Dolgulu Sütlü Çilekli Kokolin 18 Gr</t>
  </si>
  <si>
    <t>Oslo Vanilyalı Sade Kek 18 Gr</t>
  </si>
  <si>
    <t>Alvien Extrano Sütlü Çikolata Kaplı Fındık Kremalı Gofret 35 Gr</t>
  </si>
  <si>
    <t>Hleks Popios Kola Aromalı Patlayan Şeker 4 Gr</t>
  </si>
  <si>
    <t>Hleks Popios Muzlu Patlayan Şeker 4 Gr</t>
  </si>
  <si>
    <t>Aldiva Vıp Max Xl Sütlü Kakao Kaplı Kremalı Gofret 35 Gr</t>
  </si>
  <si>
    <t>Hleks Popios Çilekli Patlayan Şeker 4 Gr</t>
  </si>
  <si>
    <t>Aldiva Vıp Max Xl Sütlü Beyaz Kaplı Kakaolu Gofret 35 Gr</t>
  </si>
  <si>
    <t>Çağla Camellia Karamel Krema Dolgulu Sütlü Kokolin 18 Gr</t>
  </si>
  <si>
    <t>Siveno Doğal Vücut Koruyucu Sprey Krem 100 Ml</t>
  </si>
  <si>
    <t>Çağla Camellia Fındık Krema Dolgulu Sütlü Kokolin 18 Gr</t>
  </si>
  <si>
    <t>Siveno Doğal Yüz Temizleme Köpüğü Yağlı Ciltler İçin 100 Ml</t>
  </si>
  <si>
    <t>Siveno Doğal Roll On Sportif 50 Ml</t>
  </si>
  <si>
    <t>Siveno Doğal Roll On Erkek 50ml</t>
  </si>
  <si>
    <t>Siveno Doğal Kaş Ve Kirpik Serumu 10 Ml</t>
  </si>
  <si>
    <t>Siveno Doğal Tırnak Çevresi Bakım Balsamı 15 Ml</t>
  </si>
  <si>
    <t>Siveno Doğal Roll On Kadın 50 Ml</t>
  </si>
  <si>
    <t>Siveno Doğal Dudak Koruyucu Nane Limon Aromalı 6 Gr</t>
  </si>
  <si>
    <t>Siveno Doğal Dudak Koruyucu Yoğun Etki 6 Gr</t>
  </si>
  <si>
    <t>Siveno Doğal Dudak Koruyucu Bal Aromalı 6 Gr</t>
  </si>
  <si>
    <t>Siveno Doğal Sıvı Sabun Portakal Yağlı 300 Ml</t>
  </si>
  <si>
    <t>Siveno Doğal Duş Sabunu Hindistan Cevizi Yağlı 300 Ml</t>
  </si>
  <si>
    <t>Siveno Doğal Duş Sabunu Lavanta Yağlı 300 Ml</t>
  </si>
  <si>
    <t>Siveno Doğal Duş Sabunu Portakal Yağlı 300 Ml</t>
  </si>
  <si>
    <t>Siveno Doğal Çamaşır Sabunu 750 Ml</t>
  </si>
  <si>
    <t>Siveno Baby Doğal Emzik Ve Biberon Temizleyici 500 Ml</t>
  </si>
  <si>
    <t>Siveno Baby Doğal Çamaşır Sabunu 750 Ml</t>
  </si>
  <si>
    <t>Siveno Doğal Yüzey Temizleyici Çam Özlü 500 Ml</t>
  </si>
  <si>
    <t>Siveno Doğal Lavanta Yağlı Sıvı Sabun 300 Ml</t>
  </si>
  <si>
    <t xml:space="preserve">Siveno Doğal Zeytinyağlı Sıvı Sabun 300 Ml </t>
  </si>
  <si>
    <t>Siveno Doğal 7’li Fitokompleks Şampuan 300 Ml</t>
  </si>
  <si>
    <t>Siveno Doğal Defne Yağlı Sıvı Sabun 300 Ml</t>
  </si>
  <si>
    <t>Siveno Baby Doğal Köpük Şampuanı 250 Ml</t>
  </si>
  <si>
    <t>Siveno Doğal Hindistan Cevizi Yağlı Çamaşır Suyu 700 Ml</t>
  </si>
  <si>
    <t>Siveno Doğal Sirke Ve Limon Otlu Bulaşık Sabunu 500 Ml</t>
  </si>
  <si>
    <t>Cheetos Fırın Fıstık Medıum 41 Gr</t>
  </si>
  <si>
    <t>Doritos Taco Baharat Aile 72 Gr</t>
  </si>
  <si>
    <t>Doritos Nacho Peynir Aıle 68 Gr</t>
  </si>
  <si>
    <t>Doritos Taco Baharat Party 170 Gr</t>
  </si>
  <si>
    <t>Doritos Nacho Peynir Party 162 Gr</t>
  </si>
  <si>
    <t>Lays Baharatlı Aile 65 Gr</t>
  </si>
  <si>
    <t xml:space="preserve">Lays Classic Aile 65 Gr </t>
  </si>
  <si>
    <t>Prima Pants Külot Bez Fırsat Paketi No 7 52 Adet</t>
  </si>
  <si>
    <t>Prima Pure Harmonie Çocuk Bezi No 1 26 Adet</t>
  </si>
  <si>
    <t>Prima Pure Harmonie Çocuk Bezi No 2 24 Adet</t>
  </si>
  <si>
    <t>Prima Pure Harmonie Çocuk Bezi No 3 22 Adet</t>
  </si>
  <si>
    <t>Prima Pure Harmonie Çocuk Bezi No 5 17 Adet</t>
  </si>
  <si>
    <t>Saadet Jellopy Karışık Yağlı 1000 Gr</t>
  </si>
  <si>
    <t xml:space="preserve">Elvan Nuss Cubes Fındık Krema Dolgulu Sütlü Kokolin 12gr </t>
  </si>
  <si>
    <t>Şimşek Biskiato Minion Kakao Kremalı Bisküvi 45 Gr</t>
  </si>
  <si>
    <t>Anı Schoco Çikolata Kaplı Karamel Nuga Bar 18 Gr</t>
  </si>
  <si>
    <t>Aldiva Tartello Portakal Jöleli Bisküvi 40 Gr</t>
  </si>
  <si>
    <t>Aldiva Tartello Çilek Jöleli Bisküvi 40 Gr</t>
  </si>
  <si>
    <t>Anı Rodrigo Kakao Kaplı Fıstıklı Karamelli Nuga Bar 18 Gr</t>
  </si>
  <si>
    <t>Aldiva Rotto Barkek Çikolata Kaplı Karamelli Dolgulu Kek 35 Gr</t>
  </si>
  <si>
    <t>Elvan Cafe Roll Sticks Fındıklı Rulo Gofret 12 Gr</t>
  </si>
  <si>
    <t>Anı Ringo Star Beyaz Kokolin Kaplı Karamelli Nuga Bar 18 Gr</t>
  </si>
  <si>
    <t>Akay Churros Kokolin Kaplı Fındık Kremalı Gofret 25 Gr</t>
  </si>
  <si>
    <t>Akay Premıum Beyaz Kokolin Kaplı Kakaolu Desenli Gofret 25 Gr</t>
  </si>
  <si>
    <t>Akay Gush Kokolin Kaplı Hindistan Cevizi Kremalı Gofret 25 Gr</t>
  </si>
  <si>
    <t>Akay Özgür Kokolin Kaplı Süt Kremalı Gofret 25 Gr</t>
  </si>
  <si>
    <t>Kanz Çocuk Bezi Mega Paket No 7 32 Adet</t>
  </si>
  <si>
    <t>Şekeroğlu Kaffka Dibek Kahvesi 200 Gr</t>
  </si>
  <si>
    <t>Duru Geleneksel Zeytinyağlı Sabun 800 Gr</t>
  </si>
  <si>
    <t>Özelim Toppitella Stick Karışık Yumuşak Şeker 800 Gr 120 Adet</t>
  </si>
  <si>
    <t>Şimşek Çoşku Kakao Kremalı Mozaik Bisküvi 16 Gr</t>
  </si>
  <si>
    <t>Şekeroğlu Orta Kavrulmuş Türk Kahvesi 100 Gr</t>
  </si>
  <si>
    <t>Şimşek Doubleup Kakao Krema Kaplı Yer Fıstıklı Bisküvi 27 Gr</t>
  </si>
  <si>
    <t>Antat Fruitat Çikolata Kaplı Çilek Aroma Dolgulu Bar 20 Gr</t>
  </si>
  <si>
    <t>Antat Fruitat Çikolata Kaplı Muz Aroma Dolgulu Bar 20 Gr</t>
  </si>
  <si>
    <t>Antat Fruitat Çikolata Kaplı Portakal Aroma Dolgulu Bar 20 Gr</t>
  </si>
  <si>
    <t>Antat Cocotat Sütlü Çikolata Kaplı Hindistan Cevizli Bar 17 Gr</t>
  </si>
  <si>
    <t>Evissa Güzellik Sabunu Aloe Vera 5x55 GR</t>
  </si>
  <si>
    <t>Evissa Güzellik Sabunu Gül 5x55 GR</t>
  </si>
  <si>
    <t>Evissa Güzellik Sabunu Lavanta 5x55 GR</t>
  </si>
  <si>
    <t>Evissa Güzellik Sabunu Salatalık 5x55 GR</t>
  </si>
  <si>
    <t>Çağla Nutbar Çilek Aromalı Krema Dolgulu Sütlü Bar 18 gr</t>
  </si>
  <si>
    <t>Ariel Matik Aqua Powder Mountain Breeze 4 Kg</t>
  </si>
  <si>
    <t>Prima Super Deal Diapers No 2 124 pcs</t>
  </si>
  <si>
    <t>Prima Pure Aqua Wet Wipes 48 pcs</t>
  </si>
  <si>
    <t>Max Fly Mojito Energy Drink 250 Ml</t>
  </si>
  <si>
    <t>Evissa Beauty Soap Aloe Vera 5x55 GR</t>
  </si>
  <si>
    <t>Evissa Beauty Soap Rose 5x55 GR</t>
  </si>
  <si>
    <t>Evissa Beauty Soap Lavender 5x55 GR</t>
  </si>
  <si>
    <t>Evissa Beauty Soap Cucumber 5x55 GR</t>
  </si>
  <si>
    <t>Özmaya Dry Baker's Yeast 450 Gr</t>
  </si>
  <si>
    <t>Alyan Volume Choco Bar Chocolate Sauce Cocoa Cake 35 Gr</t>
  </si>
  <si>
    <t>Cihan Newday Waffle Dark Chocolate Covered Wafer 17 Gr</t>
  </si>
  <si>
    <t>Aytop Fruit Flavored Gummy Lollipop 16 Gr 120 Pcs</t>
  </si>
  <si>
    <t>Oslo Cocoa Cake 18 Gr</t>
  </si>
  <si>
    <t>Çağla Camellia Cream Filled Milk Strawberry Compound Chocolate 18 Gr</t>
  </si>
  <si>
    <t>Oslo Vanilla Plain Cake 18 Gr</t>
  </si>
  <si>
    <t>Çağla Nutbar Strawberry Flavored Cream Filled Milk Bar 18 gr</t>
  </si>
  <si>
    <t>Alvien Extrano Milk Chocolate Coated Wafer With Hazelnut Cream 35 Gr</t>
  </si>
  <si>
    <t>Hleks Popios Cola Flavored Popping Candy 4 Gr</t>
  </si>
  <si>
    <t>Hleks Popios Banana Popping Candy 4 Gr</t>
  </si>
  <si>
    <t>Aldiva VIP Max XL Milky Cocoa Coated Creamy Wafer 35 Gr</t>
  </si>
  <si>
    <t>Hleks Popios Strawberry Popsicle 4 Gr</t>
  </si>
  <si>
    <t>Aldiva VIP Max XL Milky White Coated Cocoa Wafer 35 Gr</t>
  </si>
  <si>
    <t>Çağla Camellia Caramel Cream Filled Milk Compound 18 Gr</t>
  </si>
  <si>
    <t>Siveno Natural Body Protection Spray Cream 100 Ml</t>
  </si>
  <si>
    <t>Çağla Camellia Milk Compound Chocolate With Hazelnut Cream Filling 18 Gr</t>
  </si>
  <si>
    <t>Siveno Natural Face Cleansing Foam For Oily Skin 100 Ml</t>
  </si>
  <si>
    <t>Siveno Natural Roll On Sporty 50 Ml</t>
  </si>
  <si>
    <t>Siveno Natural Roll On Men 50 ml</t>
  </si>
  <si>
    <t>Siveno Natural Eyebrow and Eyelash Serum 10 Ml</t>
  </si>
  <si>
    <t>Siveno Natural Nail Contour Care Balm 15 Ml</t>
  </si>
  <si>
    <t>Siveno Natural Roll On Women 50 Ml</t>
  </si>
  <si>
    <t>Siveno Natural Lip Protector with Mint Lemon Flavor 6 Gr</t>
  </si>
  <si>
    <t>Siveno Natural Lip Protector Intensive Effect 6 Gr</t>
  </si>
  <si>
    <t>Siveno Natural Lip Protector Honey Flavored 6 Gr</t>
  </si>
  <si>
    <t>Siveno Natural Liquid Soap with Orange Oil 300 Ml</t>
  </si>
  <si>
    <t>Siveno Natural Shower Soap with Coconut Oil 300 Ml</t>
  </si>
  <si>
    <t>Siveno Natural Shower Soap with Lavender Oil 300 Ml</t>
  </si>
  <si>
    <t>Siveno Natural Shower Soap with Orange Oil 300 Ml</t>
  </si>
  <si>
    <t>Siveno Natural Laundry Soap 750 Ml</t>
  </si>
  <si>
    <t>Siveno Baby Natural Pacifier and Bottle Cleaner 500 Ml</t>
  </si>
  <si>
    <t>Siveno Baby Natural Laundry Soap 750 Ml</t>
  </si>
  <si>
    <t>Siveno Natural Surface Cleaner with Pine Extract 500 Ml</t>
  </si>
  <si>
    <t>Siveno Natural Lavender Oil Liquid Soap 300 Ml</t>
  </si>
  <si>
    <t>Siveno Natural Olive Oil Liquid Soap 300 Ml</t>
  </si>
  <si>
    <t>Siveno Natural 7 Pack Phytocomplex Shampoo 300 Ml</t>
  </si>
  <si>
    <t>Siveno Natural Laurel Oil Liquid Soap 300 Ml</t>
  </si>
  <si>
    <t>Siveno Baby Natural Foam Shampoo 250 Ml</t>
  </si>
  <si>
    <t>Siveno Natural Coconut Oil Bleach 700 Ml</t>
  </si>
  <si>
    <t>Siveno Natural Vinegar and Lemon Herb Dish Soap 500 Ml</t>
  </si>
  <si>
    <t>Cheetos Oven Pistachio Medium 41 Gr</t>
  </si>
  <si>
    <t>Doritos Taco Spice Family 72 Gr</t>
  </si>
  <si>
    <t>Doritos Nacho Cheese Family 68 Gr</t>
  </si>
  <si>
    <t>Doritos Taco Spice Party 170 Gr</t>
  </si>
  <si>
    <t>Doritos Nacho Cheese Party 162 Gr</t>
  </si>
  <si>
    <t>Doritos Hot Pepper Family 68 Gr</t>
  </si>
  <si>
    <t>Lays Spicy Family 65 Gr</t>
  </si>
  <si>
    <t>Lays Classic Family 65 Gr</t>
  </si>
  <si>
    <t>Prima Pants Panties Diaper Opportunity Package No 7 52 pcs</t>
  </si>
  <si>
    <t>Prima Pure Harmonie Diapers No 2 24 Pcs</t>
  </si>
  <si>
    <t>Prima Pure Harmonie Diapers No 5 17 pcs</t>
  </si>
  <si>
    <t>Saadet Jellopy Mixed Oil 1000 Gr</t>
  </si>
  <si>
    <t>Elvan Nuss Cubes Milk Compound Chocolate With Hazelnut Cream Filling 12 gr</t>
  </si>
  <si>
    <t>Şimşek Biskiato Minion Biscuits with Cocoa Cream 45 Gr</t>
  </si>
  <si>
    <t>Aldiva Tartello Orange Jelly Biscuit 40 Gr</t>
  </si>
  <si>
    <t>Aldiva Tartello Strawberry Jelly Biscuit 40 Gr</t>
  </si>
  <si>
    <t>Aldiva Rotto Barkek Chocolate Covered Caramel Filled Cake 35 Gr</t>
  </si>
  <si>
    <t>Elvan Cafe Roll Sticks Hazelnut Roll Wafer 12 Gr</t>
  </si>
  <si>
    <t>Akay Churros Compound Chocolate Coated Wafer With Hazelnut Cream 25 Gr</t>
  </si>
  <si>
    <t>Akay Premium White Compound Chocolate Coated Cocoa Patterned Wafer 25 Gr</t>
  </si>
  <si>
    <t>Akay Gush Compound Chocolate Coated Wafer With Coconut Cream 25 Gr</t>
  </si>
  <si>
    <t>Akay Özgür Compound Chocolate Coated Wafer With Milk Cream 25 Gr</t>
  </si>
  <si>
    <t>Şekeroğlu Kaffka Dibek Coffee 200 Gr</t>
  </si>
  <si>
    <t>Duru Traditional Olive Oil Soap 800 Gr</t>
  </si>
  <si>
    <t>Şimşek Çoşku Mosaic Biscuits with Cocoa Cream 16 Gr</t>
  </si>
  <si>
    <t>Şekeroğlu Medium Roasted Turkish Coffee 100 Gr</t>
  </si>
  <si>
    <t>Şimşek Doubleup Cocoa Cream Coated Peanut Biscuits 27 Gr</t>
  </si>
  <si>
    <t>Antat Fruitat Chocolate Covered Strawberry Flavor Filled Bar 20 Gr</t>
  </si>
  <si>
    <t>Antat Fruitat Chocolate Covered Banana Flavor Filled Bar 20 Gr</t>
  </si>
  <si>
    <t>Antat Fruitat Chocolate Covered Orange Aroma Filled Bar 20 Gr</t>
  </si>
  <si>
    <t>Antat Cocotat Milk Chocolate Covered Coconut Bar 17 Gr</t>
  </si>
  <si>
    <t>Prima Pure Wet Wipes Coconut 42 pcs 3 Pcs Pack</t>
  </si>
  <si>
    <t>Aytop Fruit Flavored Classic Lollipop 16 Gr 120 pcs</t>
  </si>
  <si>
    <t>Aytop Fruit Flavored Fans Lollipop 16 Gr 120 pcs</t>
  </si>
  <si>
    <t>Aytop Cola Flavored Lollipop 16 Gr 120 pcs</t>
  </si>
  <si>
    <t>Veet Hair Removal Cream 100 Ml 2 pcs</t>
  </si>
  <si>
    <t>Prima Pure Harmonie Diapers No 1 26 pcs</t>
  </si>
  <si>
    <t>Prima Pure Harmonie Diapers No 3 22 pcs</t>
  </si>
  <si>
    <t>Kanz Diapers Mega Pack No 7 32 pcs</t>
  </si>
  <si>
    <t>Özelim Toppitella Stick Mixed Soft Candy 800 Gr 120 pcs</t>
  </si>
  <si>
    <t>Anı Brawo Whoo Milk Cream Cake 40 Gr</t>
  </si>
  <si>
    <t>Anı Schoco Chocolate Covered Caramel Nougat Bar 18 Gr</t>
  </si>
  <si>
    <t>Anı Rodrigo Cocoa Coated Pistachio Caramel Nougat Bar 18 Gr</t>
  </si>
  <si>
    <t>Anı Ringo Star White Compound Chocolate Coated Caramel Nougat Bar 18 Gr</t>
  </si>
  <si>
    <t>4 Kg</t>
  </si>
  <si>
    <t>124 pcs</t>
  </si>
  <si>
    <t>48 pcs</t>
  </si>
  <si>
    <t>250 Ml</t>
  </si>
  <si>
    <t>55 GR</t>
  </si>
  <si>
    <t>450 Gr</t>
  </si>
  <si>
    <t>120 pcs</t>
  </si>
  <si>
    <t>120 Pcs</t>
  </si>
  <si>
    <t>2 pcs</t>
  </si>
  <si>
    <t>4 Gr</t>
  </si>
  <si>
    <t>50 Ml</t>
  </si>
  <si>
    <t>50 ml</t>
  </si>
  <si>
    <t>10 Ml</t>
  </si>
  <si>
    <t>15 Ml</t>
  </si>
  <si>
    <t>6 Gr</t>
  </si>
  <si>
    <t>300 Ml</t>
  </si>
  <si>
    <t>750 Ml</t>
  </si>
  <si>
    <t>500 Ml</t>
  </si>
  <si>
    <t>700 Ml</t>
  </si>
  <si>
    <t>41 Gr</t>
  </si>
  <si>
    <t>72 Gr</t>
  </si>
  <si>
    <t>68 Gr</t>
  </si>
  <si>
    <t>162 Gr</t>
  </si>
  <si>
    <t>65 Gr</t>
  </si>
  <si>
    <t>52 pcs</t>
  </si>
  <si>
    <t>26 pcs</t>
  </si>
  <si>
    <t>24 Pcs</t>
  </si>
  <si>
    <t>22 pcs</t>
  </si>
  <si>
    <t>17 pcs</t>
  </si>
  <si>
    <t>27 Gr</t>
  </si>
  <si>
    <t>12 gr</t>
  </si>
  <si>
    <t>12 Gr</t>
  </si>
  <si>
    <t>32 pcs</t>
  </si>
  <si>
    <t>200 Gr</t>
  </si>
  <si>
    <t>800 Gr</t>
  </si>
  <si>
    <t>16 Gr</t>
  </si>
  <si>
    <t>42 pcs</t>
  </si>
  <si>
    <t>Ariel Matik Aqua Powder Mountain Breeze</t>
  </si>
  <si>
    <t>Prima Super Deal Diapers No 2</t>
  </si>
  <si>
    <t>Prima Pure Wet Wipes Coconut</t>
  </si>
  <si>
    <t>Prima Pure Aqua Wet Wipes</t>
  </si>
  <si>
    <t>Max Fly Mojito Energy Drink</t>
  </si>
  <si>
    <t>Evissa Beauty Soap Aloe Vera 5x</t>
  </si>
  <si>
    <t>Evissa Beauty Soap Rose 5x</t>
  </si>
  <si>
    <t>Evissa Beauty Soap Lavender 5x</t>
  </si>
  <si>
    <t>Evissa Beauty Soap Cucumber 5x</t>
  </si>
  <si>
    <t>Anı Brawo Whoo Milk Cream Cake</t>
  </si>
  <si>
    <t>Özmaya Dry Baker's Yeast</t>
  </si>
  <si>
    <t>Alyan Volume Choco Bar Chocolate Sauce Cocoa Cake</t>
  </si>
  <si>
    <t>Cihan Newday Waffle Dark Chocolate Covered Wafer</t>
  </si>
  <si>
    <t>Aytop Fruit Flavored Classic Lollipop 16 Gr</t>
  </si>
  <si>
    <t>Aytop Fruit Flavored Fans Lollipop 16 Gr</t>
  </si>
  <si>
    <t>Aytop Cola Flavored Lollipop 16 Gr</t>
  </si>
  <si>
    <t>Aytop Fruit Flavored Gummy Lollipop 16 Gr</t>
  </si>
  <si>
    <t>Veet Hair Removal Cream 100 Ml</t>
  </si>
  <si>
    <t>Oslo Cocoa Cake</t>
  </si>
  <si>
    <t>Çağla Camellia Cream Filled Milk Strawberry Compound Chocolate</t>
  </si>
  <si>
    <t>Oslo Vanilla Plain Cake</t>
  </si>
  <si>
    <t>Çağla Nutbar Strawberry Flavored Cream Filled Milk Bar</t>
  </si>
  <si>
    <t>Alvien Extrano Milk Chocolate Coated Wafer With Hazelnut Cream</t>
  </si>
  <si>
    <t>Hleks Popios Cola Flavored Popping Candy</t>
  </si>
  <si>
    <t>Hleks Popios Banana Popping Candy</t>
  </si>
  <si>
    <t>Aldiva VIP Max XL Milky Cocoa Coated Creamy Wafer</t>
  </si>
  <si>
    <t>Hleks Popios Strawberry Popsicle</t>
  </si>
  <si>
    <t>Aldiva VIP Max XL Milky White Coated Cocoa Wafer</t>
  </si>
  <si>
    <t>Çağla Camellia Caramel Cream Filled Milk Compound</t>
  </si>
  <si>
    <t>Siveno Natural Body Protection Spray Cream</t>
  </si>
  <si>
    <t>Çağla Camellia Milk Compound Chocolate With Hazelnut Cream Filling</t>
  </si>
  <si>
    <t>Siveno Natural Face Cleansing Foam For Oily Skin</t>
  </si>
  <si>
    <t>Siveno Natural Roll On Sporty</t>
  </si>
  <si>
    <t>Siveno Natural Roll On Men</t>
  </si>
  <si>
    <t>Siveno Natural Eyebrow and Eyelash Serum</t>
  </si>
  <si>
    <t>Siveno Natural Nail Contour Care Balm</t>
  </si>
  <si>
    <t>Siveno Natural Roll On Women</t>
  </si>
  <si>
    <t>Siveno Natural Lip Protector with Mint Lemon Flavor</t>
  </si>
  <si>
    <t>Siveno Natural Lip Protector Intensive Effect</t>
  </si>
  <si>
    <t>Siveno Natural Lip Protector Honey Flavored</t>
  </si>
  <si>
    <t>Siveno Natural Liquid Soap with Orange Oil</t>
  </si>
  <si>
    <t>Siveno Natural Shower Soap with Coconut Oil</t>
  </si>
  <si>
    <t>Siveno Natural Shower Soap with Lavender Oil</t>
  </si>
  <si>
    <t>Siveno Natural Shower Soap with Orange Oil</t>
  </si>
  <si>
    <t>Siveno Natural Laundry Soap</t>
  </si>
  <si>
    <t>Siveno Baby Natural Pacifier and Bottle Cleaner</t>
  </si>
  <si>
    <t>Siveno Baby Natural Laundry Soap</t>
  </si>
  <si>
    <t>Siveno Natural Surface Cleaner with Pine Extract</t>
  </si>
  <si>
    <t>Siveno Natural Lavender Oil Liquid Soap</t>
  </si>
  <si>
    <t>Siveno Natural Olive Oil Liquid Soap</t>
  </si>
  <si>
    <t>Siveno Natural 7 Pack Phytocomplex Shampoo</t>
  </si>
  <si>
    <t>Siveno Natural Laurel Oil Liquid Soap</t>
  </si>
  <si>
    <t>Siveno Baby Natural Foam Shampoo</t>
  </si>
  <si>
    <t>Siveno Natural Coconut Oil Bleach</t>
  </si>
  <si>
    <t>Siveno Natural Vinegar and Lemon Herb Dish Soap</t>
  </si>
  <si>
    <t>Cheetos Oven Pistachio Medium</t>
  </si>
  <si>
    <t>Doritos Taco Spice Family</t>
  </si>
  <si>
    <t>Doritos Nacho Cheese Family</t>
  </si>
  <si>
    <t>Doritos Taco Spice Party</t>
  </si>
  <si>
    <t>Doritos Nacho Cheese Party</t>
  </si>
  <si>
    <t>Doritos Hot Pepper Family</t>
  </si>
  <si>
    <t>Lays Spicy Family</t>
  </si>
  <si>
    <t>Lays Classic Family</t>
  </si>
  <si>
    <t>Prima Pants Panties Diaper Opportunity Package No 7</t>
  </si>
  <si>
    <t>Prima Pure Harmonie Diapers No 1</t>
  </si>
  <si>
    <t>Prima Pure Harmonie Diapers No 2</t>
  </si>
  <si>
    <t>Prima Pure Harmonie Diapers No 3</t>
  </si>
  <si>
    <t>Prima Pure Harmonie Diapers No 5</t>
  </si>
  <si>
    <t>Saadet Jellopy Mixed Oil</t>
  </si>
  <si>
    <t>Elvan Nuss Cubes Milk Compound Chocolate With Hazelnut Cream Filling</t>
  </si>
  <si>
    <t>Şimşek Biskiato Minion Biscuits with Cocoa Cream</t>
  </si>
  <si>
    <t>Anı Schoco Chocolate Covered Caramel Nougat Bar</t>
  </si>
  <si>
    <t>Aldiva Tartello Orange Jelly Biscuit</t>
  </si>
  <si>
    <t>Aldiva Tartello Strawberry Jelly Biscuit</t>
  </si>
  <si>
    <t>Anı Rodrigo Cocoa Coated Pistachio Caramel Nougat Bar</t>
  </si>
  <si>
    <t>Aldiva Rotto Barkek Chocolate Covered Caramel Filled Cake</t>
  </si>
  <si>
    <t>Elvan Cafe Roll Sticks Hazelnut Roll Wafer</t>
  </si>
  <si>
    <t>Anı Ringo Star White Compound Chocolate Coated Caramel Nougat Bar</t>
  </si>
  <si>
    <t>Akay Churros Compound Chocolate Coated Wafer With Hazelnut Cream</t>
  </si>
  <si>
    <t>Akay Premium White Compound Chocolate Coated Cocoa Patterned Wafer</t>
  </si>
  <si>
    <t>Akay Gush Compound Chocolate Coated Wafer With Coconut Cream</t>
  </si>
  <si>
    <t>Akay Özgür Compound Chocolate Coated Wafer With Milk Cream</t>
  </si>
  <si>
    <t>Kanz Diapers Mega Pack No 7</t>
  </si>
  <si>
    <t>Şekeroğlu Kaffka Dibek Coffee</t>
  </si>
  <si>
    <t>Duru Traditional Olive Oil Soap</t>
  </si>
  <si>
    <t>Özelim Toppitella Stick Mixed Soft Candy 800 Gr</t>
  </si>
  <si>
    <t>Şimşek Çoşku Mosaic Biscuits with Cocoa Cream</t>
  </si>
  <si>
    <t>Şekeroğlu Medium Roasted Turkish Coffee</t>
  </si>
  <si>
    <t>Şimşek Doubleup Cocoa Cream Coated Peanut Biscuits</t>
  </si>
  <si>
    <t>Antat Fruitat Chocolate Covered Strawberry Flavor Filled Bar</t>
  </si>
  <si>
    <t>Antat Fruitat Chocolate Covered Banana Flavor Filled Bar</t>
  </si>
  <si>
    <t>Antat Fruitat Chocolate Covered Orange Aroma Filled Bar</t>
  </si>
  <si>
    <t>Antat Cocotat Milk Chocolate Covered Coconut Bar</t>
  </si>
  <si>
    <t>Prima Süper Fırsat Çocuk Bezi No 2 124 Adet</t>
  </si>
  <si>
    <t xml:space="preserve">Doritos Hot Acı Biber Aile 68 Gr </t>
  </si>
  <si>
    <t>Lays Yoğurt &amp; Mevsim Yeşillikleri Aile 65 Gr</t>
  </si>
  <si>
    <t>Lays Yoghurt &amp; Seasonal Greens Family 65 Gr</t>
  </si>
  <si>
    <t>Lays Yoghurt &amp; Seasonal Greens Family</t>
  </si>
  <si>
    <t>FRITOLAY</t>
  </si>
  <si>
    <t>FRITOLAY,Chips,Cips,çitos</t>
  </si>
  <si>
    <t>AYTOP</t>
  </si>
  <si>
    <t>OSLO</t>
  </si>
  <si>
    <t>ALVİEN</t>
  </si>
  <si>
    <t>HLEKS</t>
  </si>
  <si>
    <t>Cream</t>
  </si>
  <si>
    <t>AYTOP,Candy,Şeker,Lolipop</t>
  </si>
  <si>
    <t>ALDİVA,Biscuit,Bisküvi,Biskivi</t>
  </si>
  <si>
    <t>ALDİVA,Wafer,Gofret</t>
  </si>
  <si>
    <t>SİVENO</t>
  </si>
  <si>
    <t>Care</t>
  </si>
  <si>
    <t>NIVEA</t>
  </si>
  <si>
    <t>Beauty Cream</t>
  </si>
  <si>
    <t>Cosmetic</t>
  </si>
  <si>
    <t xml:space="preserve">Roll-on </t>
  </si>
  <si>
    <t>Lip Cream</t>
  </si>
  <si>
    <t>SİVENO,Lip Cream,lip,cream,dudak kremi,dudak kıremi,dudak,kırem,krem</t>
  </si>
  <si>
    <t>Liquid Soap</t>
  </si>
  <si>
    <t>Bleacher</t>
  </si>
  <si>
    <t>Liquid Bleacher</t>
  </si>
  <si>
    <t>Cleaner</t>
  </si>
  <si>
    <t>ŞEKEROĞLU</t>
  </si>
  <si>
    <t>ÖZELİM</t>
  </si>
  <si>
    <t>EVİSSA</t>
  </si>
  <si>
    <t>ÖZMAYA</t>
  </si>
  <si>
    <t>RECKITT BENCKISER</t>
  </si>
  <si>
    <t>Depilatory</t>
  </si>
  <si>
    <t>Dry Baker</t>
  </si>
  <si>
    <t>SAADET,Candy,Şeker</t>
  </si>
  <si>
    <t>ANTAT</t>
  </si>
  <si>
    <t>Instant Drinks</t>
  </si>
  <si>
    <t>Coffee</t>
  </si>
  <si>
    <t>Max Fly</t>
  </si>
  <si>
    <t>Energy Drink</t>
  </si>
  <si>
    <t>MAX FLY,CARBONATED DRINK,ENERGY DRINK,enerji içeceği,energy drink</t>
  </si>
  <si>
    <t>EVİSSA,Solid Soap,Solid,Soap,katı sabun,sabun</t>
  </si>
  <si>
    <t>ÖZMAYA,kuru ekmek mayası,dry baker's</t>
  </si>
  <si>
    <t>RECKITT BENCKISER,Depilatory,cream,tüy dökücü krem,tüy,krem,kırem</t>
  </si>
  <si>
    <t>OSLO,Cake,Kek</t>
  </si>
  <si>
    <t>ALVİEN,Wafer,Gofret</t>
  </si>
  <si>
    <t>HLEKS,Candy,Şeker</t>
  </si>
  <si>
    <t>SİVENO,Beauty Cream,Beauty,Cream,Facial Care,Yüz temizleme köpüğü,face cleansing foam</t>
  </si>
  <si>
    <t>SİVENO,Roll-on,rolon,deodorant</t>
  </si>
  <si>
    <t>SİVENO,Liquid,Eyebrow and Eyelash Serum,Kaş ve Kirpik Serumu</t>
  </si>
  <si>
    <t xml:space="preserve">SİVENO,Liquid, Nail Contour Care Balm,Tırnak Çevresi Bakım Balsamı </t>
  </si>
  <si>
    <t>SİVENO,Liquid,lıquıd,soap,liquid soap,sıvı sabun,sabun</t>
  </si>
  <si>
    <t>SİVENO,Pacifier and Bottle Cleaner,Emzik ve Biberon Temizleyici</t>
  </si>
  <si>
    <t>SİVENO,Surface Cleaner,Yüzey Temizleyici,Surface Cleaner Spray</t>
  </si>
  <si>
    <t>SİVENO,Cream,Kırem,Krem</t>
  </si>
  <si>
    <t>SİVENO,Liquid,Shampoo,Şampuan</t>
  </si>
  <si>
    <t>SİVENO,Bleacher,Çamaşır Suyu</t>
  </si>
  <si>
    <t>ELVAN GIDA,Chocolate,Çikolata</t>
  </si>
  <si>
    <t>ANI GIDA,Chocolate,Çikolata</t>
  </si>
  <si>
    <t>ELVAN GIDA,Wafer,Gofret</t>
  </si>
  <si>
    <t>ANI GIDA,Wafer,Bar</t>
  </si>
  <si>
    <t>AKAY GIDA,Wafer,Gofret</t>
  </si>
  <si>
    <t>ÖZELİM GIDA,Wafer,Gr</t>
  </si>
  <si>
    <t>ŞİMŞEK GIDA,Wafer,Bisküvi</t>
  </si>
  <si>
    <t>ŞEKEROĞLU,Coffee,Kahve</t>
  </si>
  <si>
    <t>ANTAT,Chocolate,Çikolata</t>
  </si>
  <si>
    <t>Pril Bulaşık Deterjanı 653 Ml+Yağ Çöz 540 Ml</t>
  </si>
  <si>
    <t>Vileda Streç Film 50 Metre</t>
  </si>
  <si>
    <t>Vileda Streç Film 25 Metre</t>
  </si>
  <si>
    <t>Vileda Ecobag Büzgülü Limon Kokulu Çöp Torbası Orta Boy 15 Adet</t>
  </si>
  <si>
    <t>Vileda Ecobag Büzgülü Limon Kokulu Çöp Torbası Büyük Boy 10 Adet</t>
  </si>
  <si>
    <t>Vileda Ecobag Büzgülü Lavanta Kokulu Çöp Torbası Orta Boy 15 Adet</t>
  </si>
  <si>
    <t>Vileda Ecobag Büzgülü Çöp Torbası Büyük Boy 10 Adet</t>
  </si>
  <si>
    <t>Vileda Ecobag Büzgülü Çöp Torbası Küçük Boy 15 Adet</t>
  </si>
  <si>
    <t>Vileda Ecobag Drawstring Lemon Scented Garbage Bag Medium Size 15 pcs</t>
  </si>
  <si>
    <t>Vileda Ecobag Drawstring Garbage Bag Large Size 10 pcs</t>
  </si>
  <si>
    <t>Vileda Ecobag Drawstring Garbage Bag Small Size 15 pcs</t>
  </si>
  <si>
    <t>Pril Dishwashing Liquid 653 ml+Oil Dissolve 540 ml</t>
  </si>
  <si>
    <t>Vileda Ecobag Drawstring Lemon Scented Garbage Bag Large Size 10 pcs</t>
  </si>
  <si>
    <t>Vileda Ecobag Drawstring Lavender Scented Garbage Bag Medium Size 15 pcs</t>
  </si>
  <si>
    <t>540 ml</t>
  </si>
  <si>
    <t>15 pcs</t>
  </si>
  <si>
    <t>Vileda Stretch Film 50 M</t>
  </si>
  <si>
    <t>Vileda Stretch Film 25 M</t>
  </si>
  <si>
    <t>50 M</t>
  </si>
  <si>
    <t>25 M</t>
  </si>
  <si>
    <t>Pril Dishwashing Liquid 653 ml+Oil Dissolve</t>
  </si>
  <si>
    <t>Vileda Stretch Film</t>
  </si>
  <si>
    <t>Vileda Ecobag Drawstring Lemon Scented Garbage Bag Medium Size</t>
  </si>
  <si>
    <t>Vileda Ecobag Drawstring Lemon Scented Garbage Bag Large Size</t>
  </si>
  <si>
    <t>Vileda Ecobag Drawstring Lavender Scented Garbage Bag Medium Size</t>
  </si>
  <si>
    <t>Vileda Ecobag Drawstring Garbage Bag Large Size</t>
  </si>
  <si>
    <t>Vileda Ecobag Drawstring Garbage Bag Small Size</t>
  </si>
  <si>
    <t>Pril</t>
  </si>
  <si>
    <t>HENKEL,DETERGENT,LIQUID,liquid,liquid detergent,sıvı deterjan,deterjan</t>
  </si>
  <si>
    <t>HOME TOOLS</t>
  </si>
  <si>
    <t>VILEDA</t>
  </si>
  <si>
    <t>Tools</t>
  </si>
  <si>
    <t>VILEDA,Tools,Vileda,Streç Film,Stretch Film</t>
  </si>
  <si>
    <t>VILEDA,Tools,Vileda,Çöp Poşeti,Garbage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</si>
</sst>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color rgb="FF202124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164" fontId="3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/>
    <xf numFmtId="164" fontId="0" fillId="2" borderId="1" xfId="0" applyNumberForma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/>
    </xf>
    <xf numFmtId="0" fontId="3" fillId="2" borderId="1" xfId="0" applyNumberFormat="1" applyFont="1" applyFill="1" applyBorder="1"/>
    <xf numFmtId="0" fontId="0" fillId="2" borderId="1" xfId="0" applyNumberFormat="1" applyFill="1" applyBorder="1"/>
    <xf numFmtId="0" fontId="5" fillId="2" borderId="1" xfId="0" applyNumberFormat="1" applyFont="1" applyFill="1" applyBorder="1" applyAlignment="1">
      <alignment horizontal="left" vertical="center"/>
    </xf>
    <xf numFmtId="0" fontId="0" fillId="2" borderId="1" xfId="0" applyNumberFormat="1" applyFill="1" applyBorder="1" applyAlignment="1">
      <alignment horizontal="center"/>
    </xf>
    <xf numFmtId="0" fontId="5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7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7" fillId="0" borderId="1" xfId="0" applyNumberFormat="1" applyFont="1" applyBorder="1" applyAlignment="1">
      <alignment horizontal="left"/>
    </xf>
    <xf numFmtId="0" fontId="7" fillId="2" borderId="1" xfId="0" applyFont="1" applyFill="1" applyBorder="1"/>
    <xf numFmtId="0" fontId="0" fillId="3" borderId="1" xfId="0" applyNumberFormat="1" applyFill="1" applyBorder="1"/>
    <xf numFmtId="0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 vertical="center"/>
    </xf>
    <xf numFmtId="0" fontId="7" fillId="2" borderId="1" xfId="0" applyNumberFormat="1" applyFont="1" applyFill="1" applyBorder="1"/>
    <xf numFmtId="0" fontId="7" fillId="2" borderId="1" xfId="0" applyFont="1" applyFill="1" applyBorder="1" applyAlignment="1">
      <alignment horizontal="left" vertical="center"/>
    </xf>
    <xf numFmtId="164" fontId="0" fillId="3" borderId="1" xfId="0" applyNumberFormat="1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ont="1" applyFill="1" applyBorder="1"/>
    <xf numFmtId="0" fontId="0" fillId="3" borderId="1" xfId="0" applyFill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0" fillId="2" borderId="0" xfId="0" applyFill="1"/>
    <xf numFmtId="0" fontId="7" fillId="2" borderId="0" xfId="1" applyFont="1" applyFill="1"/>
    <xf numFmtId="0" fontId="0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/>
    <xf numFmtId="0" fontId="0" fillId="3" borderId="1" xfId="0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3"/>
  <sheetViews>
    <sheetView tabSelected="1" topLeftCell="A252" zoomScaleNormal="100" workbookViewId="0">
      <selection activeCell="A264" sqref="A264"/>
    </sheetView>
  </sheetViews>
  <sheetFormatPr defaultRowHeight="15" x14ac:dyDescent="0.25"/>
  <cols>
    <col min="1" max="1" width="24.140625" style="10" customWidth="1"/>
    <col min="2" max="2" width="21.42578125" style="10" customWidth="1"/>
    <col min="3" max="3" width="18.28515625" style="10" customWidth="1"/>
    <col min="4" max="4" width="20.28515625" style="10" customWidth="1"/>
    <col min="5" max="5" width="90.42578125" style="10" customWidth="1"/>
    <col min="6" max="9" width="9.140625" style="10"/>
    <col min="10" max="10" width="91.85546875" style="30" customWidth="1"/>
    <col min="11" max="12" width="18.140625" style="3" customWidth="1"/>
    <col min="13" max="13" width="18.140625" style="10" customWidth="1"/>
    <col min="14" max="14" width="9.140625" style="10"/>
    <col min="15" max="15" width="90.5703125" style="10" customWidth="1"/>
    <col min="16" max="16" width="92.28515625" style="10" customWidth="1"/>
    <col min="17" max="16384" width="9.140625" style="10"/>
  </cols>
  <sheetData>
    <row r="1" spans="1:16" ht="15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14</v>
      </c>
      <c r="H1" s="6" t="s">
        <v>6</v>
      </c>
      <c r="I1" s="6" t="s">
        <v>7</v>
      </c>
      <c r="J1" s="28" t="s">
        <v>8</v>
      </c>
      <c r="K1" s="1" t="s">
        <v>9</v>
      </c>
      <c r="L1" s="1" t="s">
        <v>10</v>
      </c>
      <c r="M1" s="6" t="s">
        <v>11</v>
      </c>
      <c r="N1" s="8"/>
      <c r="O1" s="9" t="s">
        <v>12</v>
      </c>
      <c r="P1" s="5" t="s">
        <v>13</v>
      </c>
    </row>
    <row r="2" spans="1:16" x14ac:dyDescent="0.25">
      <c r="A2" s="19" t="s">
        <v>250</v>
      </c>
      <c r="B2" s="19" t="s">
        <v>251</v>
      </c>
      <c r="C2" s="19" t="s">
        <v>255</v>
      </c>
      <c r="D2" s="19" t="s">
        <v>253</v>
      </c>
      <c r="E2" s="11" t="s">
        <v>333</v>
      </c>
      <c r="F2" s="10" t="s">
        <v>138</v>
      </c>
      <c r="G2" s="12">
        <v>12</v>
      </c>
      <c r="J2" s="29" t="s">
        <v>78</v>
      </c>
      <c r="K2" s="4"/>
      <c r="L2" s="4">
        <v>68690504103341</v>
      </c>
      <c r="O2" s="25" t="s">
        <v>79</v>
      </c>
      <c r="P2" s="19" t="s">
        <v>292</v>
      </c>
    </row>
    <row r="3" spans="1:16" x14ac:dyDescent="0.25">
      <c r="A3" s="19" t="s">
        <v>250</v>
      </c>
      <c r="B3" s="19" t="s">
        <v>251</v>
      </c>
      <c r="C3" s="19" t="s">
        <v>255</v>
      </c>
      <c r="D3" s="19" t="s">
        <v>253</v>
      </c>
      <c r="E3" s="13" t="s">
        <v>334</v>
      </c>
      <c r="F3" s="10" t="s">
        <v>138</v>
      </c>
      <c r="G3" s="12"/>
      <c r="J3" s="30" t="s">
        <v>137</v>
      </c>
      <c r="K3" s="4"/>
      <c r="L3" s="4">
        <v>8690058997319</v>
      </c>
      <c r="O3" s="25" t="s">
        <v>17</v>
      </c>
      <c r="P3" s="19" t="s">
        <v>292</v>
      </c>
    </row>
    <row r="4" spans="1:16" x14ac:dyDescent="0.25">
      <c r="A4" s="19" t="s">
        <v>250</v>
      </c>
      <c r="B4" s="19" t="s">
        <v>251</v>
      </c>
      <c r="C4" s="19" t="s">
        <v>255</v>
      </c>
      <c r="D4" s="19" t="s">
        <v>253</v>
      </c>
      <c r="E4" s="13" t="s">
        <v>335</v>
      </c>
      <c r="F4" s="10" t="s">
        <v>138</v>
      </c>
      <c r="G4" s="12"/>
      <c r="J4" s="30" t="s">
        <v>136</v>
      </c>
      <c r="K4" s="4"/>
      <c r="L4" s="4">
        <v>8690058997326</v>
      </c>
      <c r="O4" s="25" t="s">
        <v>18</v>
      </c>
      <c r="P4" s="19" t="s">
        <v>292</v>
      </c>
    </row>
    <row r="5" spans="1:16" x14ac:dyDescent="0.25">
      <c r="A5" s="19" t="s">
        <v>250</v>
      </c>
      <c r="B5" s="19" t="s">
        <v>254</v>
      </c>
      <c r="C5" s="19" t="s">
        <v>255</v>
      </c>
      <c r="D5" s="19" t="s">
        <v>256</v>
      </c>
      <c r="E5" s="13" t="s">
        <v>336</v>
      </c>
      <c r="F5" s="10" t="s">
        <v>138</v>
      </c>
      <c r="G5" s="12">
        <v>144</v>
      </c>
      <c r="J5" s="30" t="s">
        <v>80</v>
      </c>
      <c r="K5" s="4">
        <v>8681657412013</v>
      </c>
      <c r="L5" s="4"/>
      <c r="O5" s="25" t="s">
        <v>19</v>
      </c>
      <c r="P5" s="19" t="s">
        <v>293</v>
      </c>
    </row>
    <row r="6" spans="1:16" x14ac:dyDescent="0.25">
      <c r="A6" s="26" t="s">
        <v>257</v>
      </c>
      <c r="B6" s="26" t="s">
        <v>258</v>
      </c>
      <c r="C6" s="26" t="s">
        <v>16</v>
      </c>
      <c r="D6" s="26" t="s">
        <v>259</v>
      </c>
      <c r="E6" s="13" t="s">
        <v>337</v>
      </c>
      <c r="F6" s="10" t="s">
        <v>139</v>
      </c>
      <c r="G6" s="12">
        <v>144</v>
      </c>
      <c r="J6" s="30" t="s">
        <v>135</v>
      </c>
      <c r="K6" s="4">
        <v>8681657407293</v>
      </c>
      <c r="L6" s="4"/>
      <c r="O6" s="25" t="s">
        <v>20</v>
      </c>
      <c r="P6" s="21" t="s">
        <v>322</v>
      </c>
    </row>
    <row r="7" spans="1:16" x14ac:dyDescent="0.25">
      <c r="A7" s="19" t="s">
        <v>250</v>
      </c>
      <c r="B7" s="19" t="s">
        <v>251</v>
      </c>
      <c r="C7" s="19" t="s">
        <v>260</v>
      </c>
      <c r="D7" s="19" t="s">
        <v>252</v>
      </c>
      <c r="E7" s="11" t="s">
        <v>338</v>
      </c>
      <c r="F7" s="10" t="s">
        <v>141</v>
      </c>
      <c r="G7" s="12">
        <v>144</v>
      </c>
      <c r="J7" s="29" t="s">
        <v>81</v>
      </c>
      <c r="K7" s="4">
        <v>8692806085811</v>
      </c>
      <c r="L7" s="4">
        <v>8692806285815</v>
      </c>
      <c r="O7" s="25" t="s">
        <v>21</v>
      </c>
      <c r="P7" s="19" t="s">
        <v>294</v>
      </c>
    </row>
    <row r="8" spans="1:16" x14ac:dyDescent="0.25">
      <c r="A8" s="19" t="s">
        <v>250</v>
      </c>
      <c r="B8" s="19" t="s">
        <v>251</v>
      </c>
      <c r="C8" s="2" t="s">
        <v>159</v>
      </c>
      <c r="D8" s="19" t="s">
        <v>253</v>
      </c>
      <c r="E8" s="11" t="s">
        <v>339</v>
      </c>
      <c r="F8" s="10" t="s">
        <v>143</v>
      </c>
      <c r="G8" s="12">
        <v>18</v>
      </c>
      <c r="J8" s="29" t="s">
        <v>82</v>
      </c>
      <c r="K8" s="4">
        <v>8690504009603</v>
      </c>
      <c r="L8" s="4">
        <v>68690504190563</v>
      </c>
      <c r="O8" s="25" t="s">
        <v>22</v>
      </c>
      <c r="P8" s="19" t="s">
        <v>295</v>
      </c>
    </row>
    <row r="9" spans="1:16" x14ac:dyDescent="0.25">
      <c r="A9" s="19" t="s">
        <v>250</v>
      </c>
      <c r="B9" s="19" t="s">
        <v>251</v>
      </c>
      <c r="C9" s="2" t="s">
        <v>159</v>
      </c>
      <c r="D9" s="19" t="s">
        <v>253</v>
      </c>
      <c r="E9" s="11" t="s">
        <v>340</v>
      </c>
      <c r="F9" s="10" t="s">
        <v>143</v>
      </c>
      <c r="G9" s="12">
        <v>24</v>
      </c>
      <c r="J9" s="29" t="s">
        <v>286</v>
      </c>
      <c r="K9" s="4">
        <v>8682232504505</v>
      </c>
      <c r="L9" s="4"/>
      <c r="O9" s="25" t="s">
        <v>285</v>
      </c>
      <c r="P9" s="19" t="s">
        <v>295</v>
      </c>
    </row>
    <row r="10" spans="1:16" x14ac:dyDescent="0.25">
      <c r="A10" s="19" t="s">
        <v>250</v>
      </c>
      <c r="B10" s="19" t="s">
        <v>251</v>
      </c>
      <c r="C10" s="19" t="s">
        <v>262</v>
      </c>
      <c r="D10" s="19" t="s">
        <v>253</v>
      </c>
      <c r="E10" s="13" t="s">
        <v>341</v>
      </c>
      <c r="F10" s="10" t="s">
        <v>144</v>
      </c>
      <c r="G10" s="12">
        <v>24</v>
      </c>
      <c r="J10" s="30" t="s">
        <v>83</v>
      </c>
      <c r="K10" s="4">
        <v>8682232504529</v>
      </c>
      <c r="O10" s="25" t="s">
        <v>23</v>
      </c>
      <c r="P10" s="19" t="s">
        <v>296</v>
      </c>
    </row>
    <row r="11" spans="1:16" x14ac:dyDescent="0.25">
      <c r="A11" s="21" t="s">
        <v>264</v>
      </c>
      <c r="B11" s="21" t="s">
        <v>265</v>
      </c>
      <c r="C11" s="2" t="s">
        <v>161</v>
      </c>
      <c r="D11" s="21" t="s">
        <v>263</v>
      </c>
      <c r="E11" s="13" t="s">
        <v>342</v>
      </c>
      <c r="F11" s="10" t="s">
        <v>145</v>
      </c>
      <c r="G11" s="12">
        <v>48</v>
      </c>
      <c r="J11" s="30" t="s">
        <v>84</v>
      </c>
      <c r="K11" s="4">
        <v>8682232501313</v>
      </c>
      <c r="O11" s="25" t="s">
        <v>24</v>
      </c>
      <c r="P11" s="21" t="s">
        <v>323</v>
      </c>
    </row>
    <row r="12" spans="1:16" x14ac:dyDescent="0.25">
      <c r="A12" s="21" t="s">
        <v>264</v>
      </c>
      <c r="B12" s="21" t="s">
        <v>265</v>
      </c>
      <c r="C12" s="2" t="s">
        <v>161</v>
      </c>
      <c r="D12" s="21" t="s">
        <v>263</v>
      </c>
      <c r="E12" s="11" t="s">
        <v>343</v>
      </c>
      <c r="F12" s="10" t="s">
        <v>145</v>
      </c>
      <c r="G12" s="12">
        <v>48</v>
      </c>
      <c r="J12" s="29" t="s">
        <v>85</v>
      </c>
      <c r="K12" s="4">
        <v>8682232500293</v>
      </c>
      <c r="L12" s="4"/>
      <c r="O12" s="25" t="s">
        <v>25</v>
      </c>
      <c r="P12" s="21" t="s">
        <v>323</v>
      </c>
    </row>
    <row r="13" spans="1:16" x14ac:dyDescent="0.25">
      <c r="A13" s="21" t="s">
        <v>264</v>
      </c>
      <c r="B13" s="21" t="s">
        <v>265</v>
      </c>
      <c r="C13" s="2" t="s">
        <v>161</v>
      </c>
      <c r="D13" s="21" t="s">
        <v>263</v>
      </c>
      <c r="E13" s="13" t="s">
        <v>344</v>
      </c>
      <c r="F13" s="10" t="s">
        <v>145</v>
      </c>
      <c r="G13" s="12">
        <v>48</v>
      </c>
      <c r="J13" s="30" t="s">
        <v>86</v>
      </c>
      <c r="K13" s="4">
        <v>8682232500309</v>
      </c>
      <c r="L13" s="4"/>
      <c r="O13" s="25" t="s">
        <v>26</v>
      </c>
      <c r="P13" s="21" t="s">
        <v>323</v>
      </c>
    </row>
    <row r="14" spans="1:16" x14ac:dyDescent="0.25">
      <c r="A14" s="21" t="s">
        <v>264</v>
      </c>
      <c r="B14" s="21" t="s">
        <v>265</v>
      </c>
      <c r="C14" s="2" t="s">
        <v>161</v>
      </c>
      <c r="D14" s="21" t="s">
        <v>263</v>
      </c>
      <c r="E14" s="11" t="s">
        <v>345</v>
      </c>
      <c r="F14" s="10" t="s">
        <v>145</v>
      </c>
      <c r="G14" s="12">
        <v>48</v>
      </c>
      <c r="J14" s="29" t="s">
        <v>87</v>
      </c>
      <c r="K14" s="4">
        <v>8682232500262</v>
      </c>
      <c r="L14" s="4"/>
      <c r="O14" s="25" t="s">
        <v>27</v>
      </c>
      <c r="P14" s="21" t="s">
        <v>323</v>
      </c>
    </row>
    <row r="15" spans="1:16" x14ac:dyDescent="0.25">
      <c r="A15" s="21" t="s">
        <v>264</v>
      </c>
      <c r="B15" s="21" t="s">
        <v>265</v>
      </c>
      <c r="C15" s="2" t="s">
        <v>161</v>
      </c>
      <c r="D15" s="21" t="s">
        <v>263</v>
      </c>
      <c r="E15" s="13" t="s">
        <v>346</v>
      </c>
      <c r="F15" s="10" t="s">
        <v>145</v>
      </c>
      <c r="G15" s="12">
        <v>48</v>
      </c>
      <c r="J15" s="30" t="s">
        <v>88</v>
      </c>
      <c r="K15" s="4">
        <v>8682232500255</v>
      </c>
      <c r="L15" s="4"/>
      <c r="O15" s="25" t="s">
        <v>28</v>
      </c>
      <c r="P15" s="21" t="s">
        <v>323</v>
      </c>
    </row>
    <row r="16" spans="1:16" x14ac:dyDescent="0.25">
      <c r="A16" s="21" t="s">
        <v>264</v>
      </c>
      <c r="B16" s="21" t="s">
        <v>265</v>
      </c>
      <c r="C16" s="2" t="s">
        <v>161</v>
      </c>
      <c r="D16" s="21" t="s">
        <v>263</v>
      </c>
      <c r="E16" s="11" t="s">
        <v>347</v>
      </c>
      <c r="F16" s="10" t="s">
        <v>145</v>
      </c>
      <c r="G16" s="12">
        <v>48</v>
      </c>
      <c r="J16" s="29" t="s">
        <v>89</v>
      </c>
      <c r="K16" s="4">
        <v>8682232501276</v>
      </c>
      <c r="L16" s="4"/>
      <c r="O16" s="25" t="s">
        <v>29</v>
      </c>
      <c r="P16" s="21" t="s">
        <v>323</v>
      </c>
    </row>
    <row r="17" spans="1:16" x14ac:dyDescent="0.25">
      <c r="A17" s="21" t="s">
        <v>264</v>
      </c>
      <c r="B17" s="21" t="s">
        <v>265</v>
      </c>
      <c r="C17" s="2" t="s">
        <v>161</v>
      </c>
      <c r="D17" s="21" t="s">
        <v>263</v>
      </c>
      <c r="E17" s="13" t="s">
        <v>348</v>
      </c>
      <c r="F17" s="10" t="s">
        <v>146</v>
      </c>
      <c r="G17" s="12">
        <v>48</v>
      </c>
      <c r="J17" s="30" t="s">
        <v>90</v>
      </c>
      <c r="K17" s="4">
        <v>8682232500316</v>
      </c>
      <c r="L17" s="4"/>
      <c r="O17" s="25" t="s">
        <v>30</v>
      </c>
      <c r="P17" s="21" t="s">
        <v>323</v>
      </c>
    </row>
    <row r="18" spans="1:16" x14ac:dyDescent="0.25">
      <c r="A18" s="21" t="s">
        <v>264</v>
      </c>
      <c r="B18" s="21" t="s">
        <v>265</v>
      </c>
      <c r="C18" s="2" t="s">
        <v>161</v>
      </c>
      <c r="D18" s="21" t="s">
        <v>263</v>
      </c>
      <c r="E18" s="11" t="s">
        <v>349</v>
      </c>
      <c r="F18" s="10" t="s">
        <v>146</v>
      </c>
      <c r="G18" s="12">
        <v>48</v>
      </c>
      <c r="J18" s="29" t="s">
        <v>91</v>
      </c>
      <c r="K18" s="4">
        <v>8682232501283</v>
      </c>
      <c r="L18" s="4"/>
      <c r="O18" s="25" t="s">
        <v>31</v>
      </c>
      <c r="P18" s="21" t="s">
        <v>323</v>
      </c>
    </row>
    <row r="19" spans="1:16" x14ac:dyDescent="0.25">
      <c r="A19" s="21" t="s">
        <v>264</v>
      </c>
      <c r="B19" s="21" t="s">
        <v>265</v>
      </c>
      <c r="C19" s="2" t="s">
        <v>161</v>
      </c>
      <c r="D19" s="21" t="s">
        <v>263</v>
      </c>
      <c r="E19" s="13" t="s">
        <v>350</v>
      </c>
      <c r="F19" s="10" t="s">
        <v>146</v>
      </c>
      <c r="G19" s="12">
        <v>48</v>
      </c>
      <c r="J19" s="30" t="s">
        <v>92</v>
      </c>
      <c r="K19" s="4">
        <v>8682232500248</v>
      </c>
      <c r="L19" s="4"/>
      <c r="O19" s="25" t="s">
        <v>32</v>
      </c>
      <c r="P19" s="21" t="s">
        <v>323</v>
      </c>
    </row>
    <row r="20" spans="1:16" x14ac:dyDescent="0.25">
      <c r="A20" s="21" t="s">
        <v>264</v>
      </c>
      <c r="B20" s="21" t="s">
        <v>265</v>
      </c>
      <c r="C20" s="2" t="s">
        <v>161</v>
      </c>
      <c r="D20" s="21" t="s">
        <v>263</v>
      </c>
      <c r="E20" s="11" t="s">
        <v>351</v>
      </c>
      <c r="F20" s="10" t="s">
        <v>146</v>
      </c>
      <c r="G20" s="12">
        <v>48</v>
      </c>
      <c r="J20" s="29" t="s">
        <v>93</v>
      </c>
      <c r="K20" s="4">
        <v>8682232501290</v>
      </c>
      <c r="L20" s="4"/>
      <c r="O20" s="25" t="s">
        <v>33</v>
      </c>
      <c r="P20" s="21" t="s">
        <v>323</v>
      </c>
    </row>
    <row r="21" spans="1:16" x14ac:dyDescent="0.25">
      <c r="A21" s="21" t="s">
        <v>264</v>
      </c>
      <c r="B21" s="21" t="s">
        <v>265</v>
      </c>
      <c r="C21" s="2" t="s">
        <v>161</v>
      </c>
      <c r="D21" s="21" t="s">
        <v>263</v>
      </c>
      <c r="E21" s="11" t="s">
        <v>352</v>
      </c>
      <c r="F21" s="10" t="s">
        <v>146</v>
      </c>
      <c r="G21" s="12">
        <v>48</v>
      </c>
      <c r="J21" s="29" t="s">
        <v>415</v>
      </c>
      <c r="K21" s="4">
        <v>8682232501238</v>
      </c>
      <c r="L21" s="4"/>
      <c r="O21" s="25" t="s">
        <v>34</v>
      </c>
      <c r="P21" s="21" t="s">
        <v>323</v>
      </c>
    </row>
    <row r="22" spans="1:16" x14ac:dyDescent="0.25">
      <c r="A22" s="21" t="s">
        <v>264</v>
      </c>
      <c r="B22" s="21" t="s">
        <v>265</v>
      </c>
      <c r="C22" s="2" t="s">
        <v>161</v>
      </c>
      <c r="D22" s="21" t="s">
        <v>263</v>
      </c>
      <c r="E22" s="11" t="s">
        <v>353</v>
      </c>
      <c r="F22" s="10" t="s">
        <v>146</v>
      </c>
      <c r="G22" s="12">
        <v>48</v>
      </c>
      <c r="J22" s="29" t="s">
        <v>94</v>
      </c>
      <c r="K22" s="4">
        <v>8682232500323</v>
      </c>
      <c r="L22" s="4"/>
      <c r="O22" s="25" t="s">
        <v>35</v>
      </c>
      <c r="P22" s="21" t="s">
        <v>323</v>
      </c>
    </row>
    <row r="23" spans="1:16" x14ac:dyDescent="0.25">
      <c r="A23" s="21" t="s">
        <v>264</v>
      </c>
      <c r="B23" s="21" t="s">
        <v>265</v>
      </c>
      <c r="C23" s="2" t="s">
        <v>161</v>
      </c>
      <c r="D23" s="21" t="s">
        <v>263</v>
      </c>
      <c r="E23" s="11" t="s">
        <v>354</v>
      </c>
      <c r="F23" s="10" t="s">
        <v>146</v>
      </c>
      <c r="G23" s="12">
        <v>48</v>
      </c>
      <c r="J23" s="29" t="s">
        <v>95</v>
      </c>
      <c r="K23" s="4">
        <v>8682232501245</v>
      </c>
      <c r="L23" s="4"/>
      <c r="O23" s="25" t="s">
        <v>36</v>
      </c>
      <c r="P23" s="21" t="s">
        <v>323</v>
      </c>
    </row>
    <row r="24" spans="1:16" x14ac:dyDescent="0.25">
      <c r="A24" s="21" t="s">
        <v>264</v>
      </c>
      <c r="B24" s="21" t="s">
        <v>265</v>
      </c>
      <c r="C24" s="2" t="s">
        <v>161</v>
      </c>
      <c r="D24" s="21" t="s">
        <v>263</v>
      </c>
      <c r="E24" s="13" t="s">
        <v>355</v>
      </c>
      <c r="F24" s="10" t="s">
        <v>146</v>
      </c>
      <c r="G24" s="12">
        <v>48</v>
      </c>
      <c r="J24" s="30" t="s">
        <v>96</v>
      </c>
      <c r="K24" s="4">
        <v>8682232501252</v>
      </c>
      <c r="L24" s="4"/>
      <c r="O24" s="25" t="s">
        <v>37</v>
      </c>
      <c r="P24" s="21" t="s">
        <v>323</v>
      </c>
    </row>
    <row r="25" spans="1:16" x14ac:dyDescent="0.25">
      <c r="A25" s="21" t="s">
        <v>264</v>
      </c>
      <c r="B25" s="21" t="s">
        <v>265</v>
      </c>
      <c r="C25" s="2" t="s">
        <v>161</v>
      </c>
      <c r="D25" s="21" t="s">
        <v>263</v>
      </c>
      <c r="E25" s="13" t="s">
        <v>356</v>
      </c>
      <c r="F25" s="10" t="s">
        <v>146</v>
      </c>
      <c r="G25" s="12">
        <v>48</v>
      </c>
      <c r="J25" s="30" t="s">
        <v>97</v>
      </c>
      <c r="K25" s="4">
        <v>8682232501269</v>
      </c>
      <c r="L25" s="4"/>
      <c r="O25" s="25" t="s">
        <v>38</v>
      </c>
      <c r="P25" s="21" t="s">
        <v>323</v>
      </c>
    </row>
    <row r="26" spans="1:16" x14ac:dyDescent="0.25">
      <c r="A26" s="21" t="s">
        <v>264</v>
      </c>
      <c r="B26" s="21" t="s">
        <v>265</v>
      </c>
      <c r="C26" s="2" t="s">
        <v>161</v>
      </c>
      <c r="D26" s="21" t="s">
        <v>263</v>
      </c>
      <c r="E26" s="13" t="s">
        <v>357</v>
      </c>
      <c r="F26" s="10" t="s">
        <v>146</v>
      </c>
      <c r="G26" s="12">
        <v>48</v>
      </c>
      <c r="J26" s="30" t="s">
        <v>98</v>
      </c>
      <c r="K26" s="4">
        <v>8682232500279</v>
      </c>
      <c r="L26" s="4"/>
      <c r="O26" s="25" t="s">
        <v>39</v>
      </c>
      <c r="P26" s="21" t="s">
        <v>323</v>
      </c>
    </row>
    <row r="27" spans="1:16" x14ac:dyDescent="0.25">
      <c r="A27" s="21" t="s">
        <v>264</v>
      </c>
      <c r="B27" s="21" t="s">
        <v>265</v>
      </c>
      <c r="C27" s="2" t="s">
        <v>161</v>
      </c>
      <c r="D27" s="21" t="s">
        <v>263</v>
      </c>
      <c r="E27" s="13" t="s">
        <v>358</v>
      </c>
      <c r="F27" s="10" t="s">
        <v>146</v>
      </c>
      <c r="G27" s="12">
        <v>48</v>
      </c>
      <c r="J27" s="30" t="s">
        <v>99</v>
      </c>
      <c r="K27" s="4">
        <v>8682232500187</v>
      </c>
      <c r="L27" s="4"/>
      <c r="O27" s="25" t="s">
        <v>40</v>
      </c>
      <c r="P27" s="21" t="s">
        <v>323</v>
      </c>
    </row>
    <row r="28" spans="1:16" x14ac:dyDescent="0.25">
      <c r="A28" s="21" t="s">
        <v>264</v>
      </c>
      <c r="B28" s="21" t="s">
        <v>265</v>
      </c>
      <c r="C28" s="2" t="s">
        <v>161</v>
      </c>
      <c r="D28" s="21" t="s">
        <v>263</v>
      </c>
      <c r="E28" s="11" t="s">
        <v>359</v>
      </c>
      <c r="F28" s="10" t="s">
        <v>146</v>
      </c>
      <c r="G28" s="12">
        <v>48</v>
      </c>
      <c r="J28" s="29" t="s">
        <v>100</v>
      </c>
      <c r="K28" s="4">
        <v>8682232500224</v>
      </c>
      <c r="L28" s="4"/>
      <c r="O28" s="25" t="s">
        <v>41</v>
      </c>
      <c r="P28" s="21" t="s">
        <v>323</v>
      </c>
    </row>
    <row r="29" spans="1:16" x14ac:dyDescent="0.25">
      <c r="A29" s="21" t="s">
        <v>264</v>
      </c>
      <c r="B29" s="21" t="s">
        <v>265</v>
      </c>
      <c r="C29" s="2" t="s">
        <v>161</v>
      </c>
      <c r="D29" s="21" t="s">
        <v>263</v>
      </c>
      <c r="E29" s="11" t="s">
        <v>360</v>
      </c>
      <c r="F29" s="10" t="s">
        <v>146</v>
      </c>
      <c r="G29" s="12">
        <v>48</v>
      </c>
      <c r="J29" s="29" t="s">
        <v>101</v>
      </c>
      <c r="K29" s="4">
        <v>8682232501320</v>
      </c>
      <c r="L29" s="4"/>
      <c r="O29" s="25" t="s">
        <v>42</v>
      </c>
      <c r="P29" s="21" t="s">
        <v>323</v>
      </c>
    </row>
    <row r="30" spans="1:16" x14ac:dyDescent="0.25">
      <c r="A30" s="21" t="s">
        <v>264</v>
      </c>
      <c r="B30" s="21" t="s">
        <v>265</v>
      </c>
      <c r="C30" s="2" t="s">
        <v>161</v>
      </c>
      <c r="D30" s="21" t="s">
        <v>263</v>
      </c>
      <c r="E30" s="13" t="s">
        <v>361</v>
      </c>
      <c r="F30" s="10" t="s">
        <v>146</v>
      </c>
      <c r="G30" s="12">
        <v>48</v>
      </c>
      <c r="J30" s="30" t="s">
        <v>102</v>
      </c>
      <c r="K30" s="4">
        <v>8682232500286</v>
      </c>
      <c r="L30" s="4"/>
      <c r="O30" s="25" t="s">
        <v>43</v>
      </c>
      <c r="P30" s="21" t="s">
        <v>323</v>
      </c>
    </row>
    <row r="31" spans="1:16" x14ac:dyDescent="0.25">
      <c r="A31" s="21" t="s">
        <v>264</v>
      </c>
      <c r="B31" s="21" t="s">
        <v>265</v>
      </c>
      <c r="C31" s="2" t="s">
        <v>161</v>
      </c>
      <c r="D31" s="21" t="s">
        <v>263</v>
      </c>
      <c r="E31" s="13" t="s">
        <v>362</v>
      </c>
      <c r="F31" s="10" t="s">
        <v>146</v>
      </c>
      <c r="G31" s="12">
        <v>60</v>
      </c>
      <c r="J31" s="30" t="s">
        <v>103</v>
      </c>
      <c r="K31" s="4">
        <v>8680168552270</v>
      </c>
      <c r="L31" s="4"/>
      <c r="O31" s="25" t="s">
        <v>44</v>
      </c>
      <c r="P31" s="21" t="s">
        <v>323</v>
      </c>
    </row>
    <row r="32" spans="1:16" x14ac:dyDescent="0.25">
      <c r="A32" s="21" t="s">
        <v>264</v>
      </c>
      <c r="B32" s="21" t="s">
        <v>265</v>
      </c>
      <c r="C32" s="2" t="s">
        <v>161</v>
      </c>
      <c r="D32" s="21" t="s">
        <v>263</v>
      </c>
      <c r="E32" s="13" t="s">
        <v>363</v>
      </c>
      <c r="F32" s="10" t="s">
        <v>146</v>
      </c>
      <c r="G32" s="12">
        <v>60</v>
      </c>
      <c r="J32" s="30" t="s">
        <v>104</v>
      </c>
      <c r="K32" s="4">
        <v>8682232503454</v>
      </c>
      <c r="L32" s="4"/>
      <c r="O32" s="25" t="s">
        <v>45</v>
      </c>
      <c r="P32" s="21" t="s">
        <v>323</v>
      </c>
    </row>
    <row r="33" spans="1:16" x14ac:dyDescent="0.25">
      <c r="A33" s="21" t="s">
        <v>264</v>
      </c>
      <c r="B33" s="21" t="s">
        <v>265</v>
      </c>
      <c r="C33" s="2" t="s">
        <v>161</v>
      </c>
      <c r="D33" s="21" t="s">
        <v>263</v>
      </c>
      <c r="E33" s="13" t="s">
        <v>364</v>
      </c>
      <c r="F33" s="10" t="s">
        <v>146</v>
      </c>
      <c r="G33" s="12">
        <v>60</v>
      </c>
      <c r="J33" s="30" t="s">
        <v>105</v>
      </c>
      <c r="K33" s="4">
        <v>8682232504086</v>
      </c>
      <c r="L33" s="4"/>
      <c r="O33" s="25" t="s">
        <v>46</v>
      </c>
      <c r="P33" s="21" t="s">
        <v>323</v>
      </c>
    </row>
    <row r="34" spans="1:16" x14ac:dyDescent="0.25">
      <c r="A34" s="21" t="s">
        <v>264</v>
      </c>
      <c r="B34" s="21" t="s">
        <v>265</v>
      </c>
      <c r="C34" s="2" t="s">
        <v>161</v>
      </c>
      <c r="D34" s="21" t="s">
        <v>263</v>
      </c>
      <c r="E34" s="13" t="s">
        <v>365</v>
      </c>
      <c r="F34" s="10" t="s">
        <v>146</v>
      </c>
      <c r="G34" s="12">
        <v>60</v>
      </c>
      <c r="J34" s="30" t="s">
        <v>106</v>
      </c>
      <c r="K34" s="4">
        <v>8682232503119</v>
      </c>
      <c r="L34" s="4"/>
      <c r="O34" s="25" t="s">
        <v>47</v>
      </c>
      <c r="P34" s="21" t="s">
        <v>323</v>
      </c>
    </row>
    <row r="35" spans="1:16" x14ac:dyDescent="0.25">
      <c r="A35" s="21" t="s">
        <v>264</v>
      </c>
      <c r="B35" s="21" t="s">
        <v>265</v>
      </c>
      <c r="C35" s="2" t="s">
        <v>161</v>
      </c>
      <c r="D35" s="21" t="s">
        <v>263</v>
      </c>
      <c r="E35" s="11" t="s">
        <v>366</v>
      </c>
      <c r="F35" s="10" t="s">
        <v>146</v>
      </c>
      <c r="G35" s="12">
        <v>60</v>
      </c>
      <c r="J35" s="29" t="s">
        <v>108</v>
      </c>
      <c r="K35" s="4">
        <v>8682232504680</v>
      </c>
      <c r="L35" s="4"/>
      <c r="O35" s="25" t="s">
        <v>107</v>
      </c>
      <c r="P35" s="21" t="s">
        <v>323</v>
      </c>
    </row>
    <row r="36" spans="1:16" x14ac:dyDescent="0.25">
      <c r="A36" s="21" t="s">
        <v>264</v>
      </c>
      <c r="B36" s="21" t="s">
        <v>265</v>
      </c>
      <c r="C36" s="2" t="s">
        <v>161</v>
      </c>
      <c r="D36" s="21" t="s">
        <v>263</v>
      </c>
      <c r="E36" s="11" t="s">
        <v>367</v>
      </c>
      <c r="F36" s="10" t="s">
        <v>146</v>
      </c>
      <c r="G36" s="12">
        <v>60</v>
      </c>
      <c r="J36" s="29" t="s">
        <v>109</v>
      </c>
      <c r="K36" s="4">
        <v>8682232503126</v>
      </c>
      <c r="L36" s="4"/>
      <c r="O36" s="25" t="s">
        <v>48</v>
      </c>
      <c r="P36" s="21" t="s">
        <v>323</v>
      </c>
    </row>
    <row r="37" spans="1:16" x14ac:dyDescent="0.25">
      <c r="A37" s="21" t="s">
        <v>264</v>
      </c>
      <c r="B37" s="21" t="s">
        <v>265</v>
      </c>
      <c r="C37" s="2" t="s">
        <v>161</v>
      </c>
      <c r="D37" s="21" t="s">
        <v>263</v>
      </c>
      <c r="E37" s="13" t="s">
        <v>368</v>
      </c>
      <c r="F37" s="10" t="s">
        <v>145</v>
      </c>
      <c r="G37" s="12">
        <v>60</v>
      </c>
      <c r="J37" s="30" t="s">
        <v>110</v>
      </c>
      <c r="K37" s="4">
        <v>8682232503140</v>
      </c>
      <c r="L37" s="4"/>
      <c r="O37" s="25" t="s">
        <v>49</v>
      </c>
      <c r="P37" s="21" t="s">
        <v>323</v>
      </c>
    </row>
    <row r="38" spans="1:16" x14ac:dyDescent="0.25">
      <c r="A38" s="21" t="s">
        <v>264</v>
      </c>
      <c r="B38" s="21" t="s">
        <v>265</v>
      </c>
      <c r="C38" s="2" t="s">
        <v>161</v>
      </c>
      <c r="D38" s="21" t="s">
        <v>263</v>
      </c>
      <c r="E38" s="11" t="s">
        <v>355</v>
      </c>
      <c r="F38" s="10" t="s">
        <v>145</v>
      </c>
      <c r="G38" s="12">
        <v>60</v>
      </c>
      <c r="J38" s="29" t="s">
        <v>111</v>
      </c>
      <c r="K38" s="4">
        <v>8682232504208</v>
      </c>
      <c r="L38" s="4"/>
      <c r="O38" s="25" t="s">
        <v>50</v>
      </c>
      <c r="P38" s="21" t="s">
        <v>323</v>
      </c>
    </row>
    <row r="39" spans="1:16" x14ac:dyDescent="0.25">
      <c r="A39" s="21" t="s">
        <v>264</v>
      </c>
      <c r="B39" s="21" t="s">
        <v>265</v>
      </c>
      <c r="C39" s="2" t="s">
        <v>161</v>
      </c>
      <c r="D39" s="21" t="s">
        <v>263</v>
      </c>
      <c r="E39" s="13" t="s">
        <v>357</v>
      </c>
      <c r="F39" s="10" t="s">
        <v>145</v>
      </c>
      <c r="G39" s="12">
        <v>60</v>
      </c>
      <c r="J39" s="30" t="s">
        <v>112</v>
      </c>
      <c r="K39" s="4">
        <v>8682232504581</v>
      </c>
      <c r="L39" s="4"/>
      <c r="O39" s="25" t="s">
        <v>51</v>
      </c>
      <c r="P39" s="21" t="s">
        <v>323</v>
      </c>
    </row>
    <row r="40" spans="1:16" x14ac:dyDescent="0.25">
      <c r="A40" s="21" t="s">
        <v>264</v>
      </c>
      <c r="B40" s="21" t="s">
        <v>265</v>
      </c>
      <c r="C40" s="2" t="s">
        <v>161</v>
      </c>
      <c r="D40" s="21" t="s">
        <v>263</v>
      </c>
      <c r="E40" s="13" t="s">
        <v>348</v>
      </c>
      <c r="F40" s="10" t="s">
        <v>145</v>
      </c>
      <c r="G40" s="12">
        <v>60</v>
      </c>
      <c r="J40" s="30" t="s">
        <v>113</v>
      </c>
      <c r="K40" s="4">
        <v>8682232503485</v>
      </c>
      <c r="L40" s="4"/>
      <c r="O40" s="25" t="s">
        <v>52</v>
      </c>
      <c r="P40" s="21" t="s">
        <v>323</v>
      </c>
    </row>
    <row r="41" spans="1:16" x14ac:dyDescent="0.25">
      <c r="A41" s="21" t="s">
        <v>264</v>
      </c>
      <c r="B41" s="21" t="s">
        <v>265</v>
      </c>
      <c r="C41" s="2" t="s">
        <v>161</v>
      </c>
      <c r="D41" s="21" t="s">
        <v>263</v>
      </c>
      <c r="E41" s="13" t="s">
        <v>351</v>
      </c>
      <c r="F41" s="10" t="s">
        <v>145</v>
      </c>
      <c r="G41" s="12">
        <v>60</v>
      </c>
      <c r="J41" s="30" t="s">
        <v>114</v>
      </c>
      <c r="K41" s="4">
        <v>8682232504185</v>
      </c>
      <c r="L41" s="4"/>
      <c r="O41" s="25" t="s">
        <v>53</v>
      </c>
      <c r="P41" s="21" t="s">
        <v>323</v>
      </c>
    </row>
    <row r="42" spans="1:16" x14ac:dyDescent="0.25">
      <c r="A42" s="21" t="s">
        <v>264</v>
      </c>
      <c r="B42" s="21" t="s">
        <v>265</v>
      </c>
      <c r="C42" s="2" t="s">
        <v>161</v>
      </c>
      <c r="D42" s="21" t="s">
        <v>263</v>
      </c>
      <c r="E42" s="11" t="s">
        <v>369</v>
      </c>
      <c r="F42" s="10" t="s">
        <v>145</v>
      </c>
      <c r="G42" s="12">
        <v>60</v>
      </c>
      <c r="J42" s="29" t="s">
        <v>115</v>
      </c>
      <c r="K42" s="4">
        <v>8682232503430</v>
      </c>
      <c r="L42" s="4"/>
      <c r="O42" s="25" t="s">
        <v>54</v>
      </c>
      <c r="P42" s="21" t="s">
        <v>323</v>
      </c>
    </row>
    <row r="43" spans="1:16" x14ac:dyDescent="0.25">
      <c r="A43" s="21" t="s">
        <v>264</v>
      </c>
      <c r="B43" s="21" t="s">
        <v>265</v>
      </c>
      <c r="C43" s="2" t="s">
        <v>161</v>
      </c>
      <c r="D43" s="21" t="s">
        <v>263</v>
      </c>
      <c r="E43" s="13" t="s">
        <v>350</v>
      </c>
      <c r="F43" s="10" t="s">
        <v>145</v>
      </c>
      <c r="G43" s="12">
        <v>60</v>
      </c>
      <c r="J43" s="30" t="s">
        <v>116</v>
      </c>
      <c r="K43" s="4">
        <v>8682232504703</v>
      </c>
      <c r="L43" s="4"/>
      <c r="O43" s="25" t="s">
        <v>55</v>
      </c>
      <c r="P43" s="21" t="s">
        <v>323</v>
      </c>
    </row>
    <row r="44" spans="1:16" x14ac:dyDescent="0.25">
      <c r="A44" s="21" t="s">
        <v>264</v>
      </c>
      <c r="B44" s="21" t="s">
        <v>265</v>
      </c>
      <c r="C44" s="2" t="s">
        <v>161</v>
      </c>
      <c r="D44" s="21" t="s">
        <v>263</v>
      </c>
      <c r="E44" s="11" t="s">
        <v>352</v>
      </c>
      <c r="F44" s="10" t="s">
        <v>145</v>
      </c>
      <c r="G44" s="12">
        <v>60</v>
      </c>
      <c r="J44" s="29" t="s">
        <v>414</v>
      </c>
      <c r="K44" s="4">
        <v>8682232503478</v>
      </c>
      <c r="L44" s="4"/>
      <c r="O44" s="25" t="s">
        <v>56</v>
      </c>
      <c r="P44" s="21" t="s">
        <v>323</v>
      </c>
    </row>
    <row r="45" spans="1:16" x14ac:dyDescent="0.25">
      <c r="A45" s="21" t="s">
        <v>264</v>
      </c>
      <c r="B45" s="21" t="s">
        <v>265</v>
      </c>
      <c r="C45" s="2" t="s">
        <v>161</v>
      </c>
      <c r="D45" s="21" t="s">
        <v>263</v>
      </c>
      <c r="E45" s="11" t="s">
        <v>360</v>
      </c>
      <c r="F45" s="10" t="s">
        <v>145</v>
      </c>
      <c r="G45" s="12">
        <v>60</v>
      </c>
      <c r="J45" s="29" t="s">
        <v>117</v>
      </c>
      <c r="K45" s="4">
        <v>8682232503157</v>
      </c>
      <c r="L45" s="4"/>
      <c r="O45" s="25" t="s">
        <v>57</v>
      </c>
      <c r="P45" s="21" t="s">
        <v>323</v>
      </c>
    </row>
    <row r="46" spans="1:16" x14ac:dyDescent="0.25">
      <c r="A46" s="21" t="s">
        <v>264</v>
      </c>
      <c r="B46" s="21" t="s">
        <v>265</v>
      </c>
      <c r="C46" s="2" t="s">
        <v>161</v>
      </c>
      <c r="D46" s="21" t="s">
        <v>263</v>
      </c>
      <c r="E46" s="13" t="s">
        <v>366</v>
      </c>
      <c r="F46" s="10" t="s">
        <v>145</v>
      </c>
      <c r="G46" s="12">
        <v>60</v>
      </c>
      <c r="J46" s="30" t="s">
        <v>118</v>
      </c>
      <c r="K46" s="4">
        <v>8682232504697</v>
      </c>
      <c r="L46" s="4"/>
      <c r="O46" s="25" t="s">
        <v>58</v>
      </c>
      <c r="P46" s="21" t="s">
        <v>323</v>
      </c>
    </row>
    <row r="47" spans="1:16" x14ac:dyDescent="0.25">
      <c r="A47" s="21" t="s">
        <v>264</v>
      </c>
      <c r="B47" s="21" t="s">
        <v>265</v>
      </c>
      <c r="C47" s="2" t="s">
        <v>161</v>
      </c>
      <c r="D47" s="21" t="s">
        <v>263</v>
      </c>
      <c r="E47" s="11" t="s">
        <v>367</v>
      </c>
      <c r="F47" s="10" t="s">
        <v>145</v>
      </c>
      <c r="G47" s="12">
        <v>60</v>
      </c>
      <c r="J47" s="29" t="s">
        <v>119</v>
      </c>
      <c r="K47" s="4">
        <v>8682232504604</v>
      </c>
      <c r="L47" s="4"/>
      <c r="O47" s="25" t="s">
        <v>59</v>
      </c>
      <c r="P47" s="21" t="s">
        <v>323</v>
      </c>
    </row>
    <row r="48" spans="1:16" x14ac:dyDescent="0.25">
      <c r="A48" s="21" t="s">
        <v>264</v>
      </c>
      <c r="B48" s="21" t="s">
        <v>265</v>
      </c>
      <c r="C48" s="2" t="s">
        <v>161</v>
      </c>
      <c r="D48" s="21" t="s">
        <v>263</v>
      </c>
      <c r="E48" s="11" t="s">
        <v>362</v>
      </c>
      <c r="F48" s="10" t="s">
        <v>145</v>
      </c>
      <c r="G48" s="12">
        <v>60</v>
      </c>
      <c r="J48" s="29" t="s">
        <v>120</v>
      </c>
      <c r="K48" s="4">
        <v>8682232503447</v>
      </c>
      <c r="L48" s="4"/>
      <c r="O48" s="25" t="s">
        <v>60</v>
      </c>
      <c r="P48" s="21" t="s">
        <v>323</v>
      </c>
    </row>
    <row r="49" spans="1:16" x14ac:dyDescent="0.25">
      <c r="A49" s="21" t="s">
        <v>264</v>
      </c>
      <c r="B49" s="21" t="s">
        <v>265</v>
      </c>
      <c r="C49" s="2" t="s">
        <v>161</v>
      </c>
      <c r="D49" s="21" t="s">
        <v>263</v>
      </c>
      <c r="E49" s="11" t="s">
        <v>353</v>
      </c>
      <c r="F49" s="10" t="s">
        <v>145</v>
      </c>
      <c r="G49" s="12">
        <v>60</v>
      </c>
      <c r="J49" s="29" t="s">
        <v>121</v>
      </c>
      <c r="K49" s="4">
        <v>8682232503102</v>
      </c>
      <c r="L49" s="4"/>
      <c r="O49" s="25" t="s">
        <v>61</v>
      </c>
      <c r="P49" s="21" t="s">
        <v>323</v>
      </c>
    </row>
    <row r="50" spans="1:16" x14ac:dyDescent="0.25">
      <c r="A50" s="21" t="s">
        <v>264</v>
      </c>
      <c r="B50" s="21" t="s">
        <v>265</v>
      </c>
      <c r="C50" s="2" t="s">
        <v>161</v>
      </c>
      <c r="D50" s="21" t="s">
        <v>263</v>
      </c>
      <c r="E50" s="13" t="s">
        <v>356</v>
      </c>
      <c r="F50" s="10" t="s">
        <v>145</v>
      </c>
      <c r="G50" s="12">
        <v>60</v>
      </c>
      <c r="J50" s="30" t="s">
        <v>122</v>
      </c>
      <c r="K50" s="4">
        <v>8682232504611</v>
      </c>
      <c r="L50" s="4"/>
      <c r="O50" s="25" t="s">
        <v>62</v>
      </c>
      <c r="P50" s="21" t="s">
        <v>323</v>
      </c>
    </row>
    <row r="51" spans="1:16" x14ac:dyDescent="0.25">
      <c r="A51" s="21" t="s">
        <v>264</v>
      </c>
      <c r="B51" s="21" t="s">
        <v>265</v>
      </c>
      <c r="C51" s="2" t="s">
        <v>161</v>
      </c>
      <c r="D51" s="21" t="s">
        <v>263</v>
      </c>
      <c r="E51" s="11" t="s">
        <v>363</v>
      </c>
      <c r="F51" s="10" t="s">
        <v>145</v>
      </c>
      <c r="G51" s="12">
        <f>36*8</f>
        <v>288</v>
      </c>
      <c r="J51" s="29" t="s">
        <v>123</v>
      </c>
      <c r="K51" s="4">
        <v>8690492019004</v>
      </c>
      <c r="L51" s="4">
        <v>8690492500502</v>
      </c>
      <c r="O51" s="25" t="s">
        <v>63</v>
      </c>
      <c r="P51" s="21" t="s">
        <v>323</v>
      </c>
    </row>
    <row r="52" spans="1:16" x14ac:dyDescent="0.25">
      <c r="A52" s="21" t="s">
        <v>264</v>
      </c>
      <c r="B52" s="21" t="s">
        <v>265</v>
      </c>
      <c r="C52" s="2" t="s">
        <v>161</v>
      </c>
      <c r="D52" s="21" t="s">
        <v>263</v>
      </c>
      <c r="E52" s="11" t="s">
        <v>359</v>
      </c>
      <c r="F52" s="10" t="s">
        <v>145</v>
      </c>
      <c r="G52" s="12">
        <v>24</v>
      </c>
      <c r="J52" s="29" t="s">
        <v>124</v>
      </c>
      <c r="K52" s="4">
        <v>8690146091813</v>
      </c>
      <c r="L52" s="4">
        <v>8690146105343</v>
      </c>
      <c r="O52" s="25" t="s">
        <v>64</v>
      </c>
      <c r="P52" s="21" t="s">
        <v>323</v>
      </c>
    </row>
    <row r="53" spans="1:16" x14ac:dyDescent="0.25">
      <c r="A53" s="21" t="s">
        <v>264</v>
      </c>
      <c r="B53" s="21" t="s">
        <v>265</v>
      </c>
      <c r="C53" s="2" t="s">
        <v>161</v>
      </c>
      <c r="D53" s="21" t="s">
        <v>263</v>
      </c>
      <c r="E53" s="11" t="s">
        <v>349</v>
      </c>
      <c r="F53" s="10" t="s">
        <v>145</v>
      </c>
      <c r="G53" s="12">
        <v>24</v>
      </c>
      <c r="J53" s="29" t="s">
        <v>125</v>
      </c>
      <c r="K53" s="4">
        <v>8690146091806</v>
      </c>
      <c r="L53" s="4">
        <v>8690146105329</v>
      </c>
      <c r="O53" s="25" t="s">
        <v>65</v>
      </c>
      <c r="P53" s="21" t="s">
        <v>323</v>
      </c>
    </row>
    <row r="54" spans="1:16" x14ac:dyDescent="0.25">
      <c r="A54" s="21" t="s">
        <v>264</v>
      </c>
      <c r="B54" s="21" t="s">
        <v>265</v>
      </c>
      <c r="C54" s="2" t="s">
        <v>161</v>
      </c>
      <c r="D54" s="21" t="s">
        <v>263</v>
      </c>
      <c r="E54" s="13" t="s">
        <v>365</v>
      </c>
      <c r="F54" s="10" t="s">
        <v>145</v>
      </c>
      <c r="G54" s="12">
        <v>24</v>
      </c>
      <c r="J54" s="30" t="s">
        <v>126</v>
      </c>
      <c r="K54" s="4">
        <v>8690492501011</v>
      </c>
      <c r="L54" s="4">
        <v>8690492501035</v>
      </c>
      <c r="O54" s="25" t="s">
        <v>66</v>
      </c>
      <c r="P54" s="21" t="s">
        <v>323</v>
      </c>
    </row>
    <row r="55" spans="1:16" x14ac:dyDescent="0.25">
      <c r="A55" s="21" t="s">
        <v>267</v>
      </c>
      <c r="B55" s="19" t="s">
        <v>268</v>
      </c>
      <c r="C55" s="2" t="s">
        <v>162</v>
      </c>
      <c r="D55" s="19" t="s">
        <v>269</v>
      </c>
      <c r="E55" s="11" t="s">
        <v>370</v>
      </c>
      <c r="F55" s="10" t="s">
        <v>147</v>
      </c>
      <c r="G55" s="12">
        <v>24</v>
      </c>
      <c r="J55" s="29" t="s">
        <v>127</v>
      </c>
      <c r="K55" s="4">
        <v>8690146091790</v>
      </c>
      <c r="L55" s="4">
        <v>8690146105312</v>
      </c>
      <c r="O55" s="25" t="s">
        <v>67</v>
      </c>
      <c r="P55" s="21" t="s">
        <v>324</v>
      </c>
    </row>
    <row r="56" spans="1:16" x14ac:dyDescent="0.25">
      <c r="A56" s="21" t="s">
        <v>264</v>
      </c>
      <c r="B56" s="21" t="s">
        <v>270</v>
      </c>
      <c r="C56" s="2" t="s">
        <v>163</v>
      </c>
      <c r="D56" s="21" t="s">
        <v>271</v>
      </c>
      <c r="E56" s="11" t="s">
        <v>371</v>
      </c>
      <c r="F56" s="10" t="s">
        <v>148</v>
      </c>
      <c r="G56" s="12">
        <v>12</v>
      </c>
      <c r="J56" s="29" t="s">
        <v>128</v>
      </c>
      <c r="K56" s="4">
        <v>8692806019588</v>
      </c>
      <c r="L56" s="4">
        <v>8692806119585</v>
      </c>
      <c r="O56" s="25" t="s">
        <v>68</v>
      </c>
      <c r="P56" s="21" t="s">
        <v>325</v>
      </c>
    </row>
    <row r="57" spans="1:16" x14ac:dyDescent="0.25">
      <c r="A57" s="19" t="s">
        <v>250</v>
      </c>
      <c r="B57" s="19" t="s">
        <v>254</v>
      </c>
      <c r="C57" s="2" t="s">
        <v>315</v>
      </c>
      <c r="D57" s="10" t="s">
        <v>261</v>
      </c>
      <c r="E57" s="11" t="s">
        <v>372</v>
      </c>
      <c r="F57" s="10" t="s">
        <v>149</v>
      </c>
      <c r="G57" s="12">
        <v>162</v>
      </c>
      <c r="J57" s="29" t="s">
        <v>316</v>
      </c>
      <c r="K57" s="4">
        <v>8692806014125</v>
      </c>
      <c r="L57" s="4"/>
      <c r="O57" s="25" t="s">
        <v>317</v>
      </c>
      <c r="P57" s="19" t="s">
        <v>320</v>
      </c>
    </row>
    <row r="58" spans="1:16" x14ac:dyDescent="0.25">
      <c r="A58" s="19" t="s">
        <v>250</v>
      </c>
      <c r="B58" s="19" t="s">
        <v>254</v>
      </c>
      <c r="C58" s="2" t="s">
        <v>164</v>
      </c>
      <c r="D58" s="19" t="s">
        <v>272</v>
      </c>
      <c r="E58" s="11" t="s">
        <v>373</v>
      </c>
      <c r="F58" s="10" t="s">
        <v>150</v>
      </c>
      <c r="G58" s="12">
        <v>144</v>
      </c>
      <c r="J58" s="29" t="s">
        <v>134</v>
      </c>
      <c r="K58" s="4">
        <v>8692806020461</v>
      </c>
      <c r="L58" s="4">
        <v>8692806220465</v>
      </c>
      <c r="O58" s="25" t="s">
        <v>69</v>
      </c>
      <c r="P58" s="19" t="s">
        <v>298</v>
      </c>
    </row>
    <row r="59" spans="1:16" x14ac:dyDescent="0.25">
      <c r="A59" s="19" t="s">
        <v>250</v>
      </c>
      <c r="B59" s="10" t="s">
        <v>251</v>
      </c>
      <c r="C59" s="2" t="s">
        <v>15</v>
      </c>
      <c r="D59" s="10" t="s">
        <v>253</v>
      </c>
      <c r="E59" s="13" t="s">
        <v>374</v>
      </c>
      <c r="F59" s="10" t="s">
        <v>151</v>
      </c>
      <c r="G59" s="12"/>
      <c r="J59" s="30" t="s">
        <v>129</v>
      </c>
      <c r="K59" s="4">
        <v>8690536905669</v>
      </c>
      <c r="L59" s="4"/>
      <c r="O59" s="25" t="s">
        <v>70</v>
      </c>
      <c r="P59" s="19" t="s">
        <v>299</v>
      </c>
    </row>
    <row r="60" spans="1:16" x14ac:dyDescent="0.25">
      <c r="A60" s="19" t="s">
        <v>250</v>
      </c>
      <c r="B60" s="10" t="s">
        <v>251</v>
      </c>
      <c r="C60" s="2" t="s">
        <v>15</v>
      </c>
      <c r="D60" s="10" t="s">
        <v>253</v>
      </c>
      <c r="E60" s="13" t="s">
        <v>375</v>
      </c>
      <c r="F60" s="10" t="s">
        <v>153</v>
      </c>
      <c r="G60" s="12">
        <v>100</v>
      </c>
      <c r="J60" s="30" t="s">
        <v>130</v>
      </c>
      <c r="K60" s="4">
        <v>8682764778108</v>
      </c>
      <c r="L60" s="4"/>
      <c r="O60" s="25" t="s">
        <v>71</v>
      </c>
      <c r="P60" s="19" t="s">
        <v>299</v>
      </c>
    </row>
    <row r="61" spans="1:16" x14ac:dyDescent="0.25">
      <c r="A61" s="19" t="s">
        <v>250</v>
      </c>
      <c r="B61" s="10" t="s">
        <v>251</v>
      </c>
      <c r="C61" s="2" t="s">
        <v>15</v>
      </c>
      <c r="D61" s="10" t="s">
        <v>253</v>
      </c>
      <c r="E61" s="13" t="s">
        <v>376</v>
      </c>
      <c r="F61" s="10" t="s">
        <v>153</v>
      </c>
      <c r="G61" s="12">
        <v>150</v>
      </c>
      <c r="J61" s="30" t="s">
        <v>131</v>
      </c>
      <c r="K61" s="4">
        <v>8682764778085</v>
      </c>
      <c r="L61" s="4"/>
      <c r="O61" s="25" t="s">
        <v>72</v>
      </c>
      <c r="P61" s="19" t="s">
        <v>299</v>
      </c>
    </row>
    <row r="62" spans="1:16" x14ac:dyDescent="0.25">
      <c r="A62" s="21" t="s">
        <v>267</v>
      </c>
      <c r="B62" s="21" t="s">
        <v>275</v>
      </c>
      <c r="C62" s="2" t="s">
        <v>165</v>
      </c>
      <c r="D62" s="21" t="s">
        <v>274</v>
      </c>
      <c r="E62" s="13" t="s">
        <v>377</v>
      </c>
      <c r="F62" s="10" t="s">
        <v>154</v>
      </c>
      <c r="G62" s="12">
        <v>20</v>
      </c>
      <c r="J62" s="30" t="s">
        <v>288</v>
      </c>
      <c r="K62" s="4"/>
      <c r="L62" s="4">
        <v>8690146121077</v>
      </c>
      <c r="O62" s="25" t="s">
        <v>73</v>
      </c>
      <c r="P62" s="20" t="s">
        <v>326</v>
      </c>
    </row>
    <row r="63" spans="1:16" x14ac:dyDescent="0.25">
      <c r="A63" s="21" t="s">
        <v>267</v>
      </c>
      <c r="B63" s="21" t="s">
        <v>275</v>
      </c>
      <c r="C63" s="2" t="s">
        <v>165</v>
      </c>
      <c r="D63" s="21" t="s">
        <v>274</v>
      </c>
      <c r="E63" s="13" t="s">
        <v>378</v>
      </c>
      <c r="F63" s="10" t="s">
        <v>155</v>
      </c>
      <c r="G63" s="12">
        <v>24</v>
      </c>
      <c r="J63" s="30" t="s">
        <v>287</v>
      </c>
      <c r="K63" s="4">
        <v>8697530980401</v>
      </c>
      <c r="L63" s="4"/>
      <c r="O63" s="25" t="s">
        <v>74</v>
      </c>
      <c r="P63" s="20" t="s">
        <v>326</v>
      </c>
    </row>
    <row r="64" spans="1:16" x14ac:dyDescent="0.25">
      <c r="A64" s="21" t="s">
        <v>267</v>
      </c>
      <c r="B64" s="21" t="s">
        <v>275</v>
      </c>
      <c r="C64" s="2" t="s">
        <v>165</v>
      </c>
      <c r="D64" s="21" t="s">
        <v>274</v>
      </c>
      <c r="E64" s="13" t="s">
        <v>379</v>
      </c>
      <c r="F64" s="10" t="s">
        <v>156</v>
      </c>
      <c r="G64" s="12">
        <v>6</v>
      </c>
      <c r="J64" s="30" t="s">
        <v>289</v>
      </c>
      <c r="K64" s="4">
        <v>8690351070344</v>
      </c>
      <c r="L64" s="4">
        <v>8690351270348</v>
      </c>
      <c r="O64" s="25" t="s">
        <v>75</v>
      </c>
      <c r="P64" s="20" t="s">
        <v>326</v>
      </c>
    </row>
    <row r="65" spans="1:16" x14ac:dyDescent="0.25">
      <c r="A65" s="19" t="s">
        <v>250</v>
      </c>
      <c r="B65" s="19" t="s">
        <v>254</v>
      </c>
      <c r="C65" s="2" t="s">
        <v>166</v>
      </c>
      <c r="D65" s="10" t="s">
        <v>261</v>
      </c>
      <c r="E65" s="13" t="s">
        <v>380</v>
      </c>
      <c r="F65" s="10" t="s">
        <v>157</v>
      </c>
      <c r="J65" s="30" t="s">
        <v>132</v>
      </c>
      <c r="O65" s="25" t="s">
        <v>76</v>
      </c>
      <c r="P65" s="19" t="s">
        <v>300</v>
      </c>
    </row>
    <row r="66" spans="1:16" x14ac:dyDescent="0.25">
      <c r="A66" s="19" t="s">
        <v>250</v>
      </c>
      <c r="B66" s="10" t="s">
        <v>251</v>
      </c>
      <c r="C66" s="2" t="s">
        <v>167</v>
      </c>
      <c r="D66" s="10" t="s">
        <v>252</v>
      </c>
      <c r="E66" s="11" t="s">
        <v>381</v>
      </c>
      <c r="F66" s="10" t="s">
        <v>158</v>
      </c>
      <c r="J66" s="29" t="s">
        <v>133</v>
      </c>
      <c r="O66" s="25" t="s">
        <v>77</v>
      </c>
      <c r="P66" s="19" t="s">
        <v>301</v>
      </c>
    </row>
    <row r="67" spans="1:16" x14ac:dyDescent="0.25">
      <c r="A67" s="19" t="s">
        <v>250</v>
      </c>
      <c r="B67" s="19" t="s">
        <v>254</v>
      </c>
      <c r="C67" s="2" t="s">
        <v>240</v>
      </c>
      <c r="D67" s="10" t="s">
        <v>261</v>
      </c>
      <c r="E67" s="16" t="s">
        <v>382</v>
      </c>
      <c r="F67" s="10" t="s">
        <v>158</v>
      </c>
      <c r="G67" s="14">
        <v>144</v>
      </c>
      <c r="J67" s="31" t="s">
        <v>197</v>
      </c>
      <c r="K67" s="15">
        <v>8690997010841</v>
      </c>
      <c r="L67" s="15">
        <v>8690997210586</v>
      </c>
      <c r="O67" s="17" t="s">
        <v>168</v>
      </c>
      <c r="P67" s="19" t="s">
        <v>302</v>
      </c>
    </row>
    <row r="68" spans="1:16" x14ac:dyDescent="0.25">
      <c r="A68" s="19" t="s">
        <v>250</v>
      </c>
      <c r="B68" s="19" t="s">
        <v>273</v>
      </c>
      <c r="C68" s="2" t="s">
        <v>241</v>
      </c>
      <c r="D68" s="19" t="s">
        <v>273</v>
      </c>
      <c r="E68" s="16" t="s">
        <v>383</v>
      </c>
      <c r="F68" s="10" t="s">
        <v>223</v>
      </c>
      <c r="G68" s="14">
        <v>10</v>
      </c>
      <c r="J68" s="31" t="s">
        <v>198</v>
      </c>
      <c r="K68" s="15">
        <v>8691573072970</v>
      </c>
      <c r="L68" s="15">
        <v>8691573472978</v>
      </c>
      <c r="O68" s="17" t="s">
        <v>169</v>
      </c>
      <c r="P68" s="19" t="s">
        <v>303</v>
      </c>
    </row>
    <row r="69" spans="1:16" x14ac:dyDescent="0.25">
      <c r="A69" s="19" t="s">
        <v>250</v>
      </c>
      <c r="B69" s="10" t="s">
        <v>251</v>
      </c>
      <c r="C69" s="2" t="s">
        <v>242</v>
      </c>
      <c r="D69" s="10" t="s">
        <v>253</v>
      </c>
      <c r="E69" s="18" t="s">
        <v>384</v>
      </c>
      <c r="F69" s="10" t="s">
        <v>224</v>
      </c>
      <c r="G69" s="14">
        <f>24*8</f>
        <v>192</v>
      </c>
      <c r="J69" s="23" t="s">
        <v>290</v>
      </c>
      <c r="K69" s="15">
        <v>8691720001341</v>
      </c>
      <c r="L69" s="15"/>
      <c r="O69" s="17" t="s">
        <v>170</v>
      </c>
      <c r="P69" s="19" t="s">
        <v>304</v>
      </c>
    </row>
    <row r="70" spans="1:16" x14ac:dyDescent="0.25">
      <c r="A70" s="19" t="s">
        <v>250</v>
      </c>
      <c r="B70" s="19" t="s">
        <v>254</v>
      </c>
      <c r="C70" s="2" t="s">
        <v>243</v>
      </c>
      <c r="D70" s="10" t="s">
        <v>256</v>
      </c>
      <c r="E70" s="16" t="s">
        <v>385</v>
      </c>
      <c r="F70" s="10" t="s">
        <v>225</v>
      </c>
      <c r="G70" s="14">
        <f>24*6</f>
        <v>144</v>
      </c>
      <c r="J70" s="31" t="s">
        <v>199</v>
      </c>
      <c r="K70" s="15">
        <v>8681863046002</v>
      </c>
      <c r="L70" s="15">
        <v>8681863246006</v>
      </c>
      <c r="O70" s="17" t="s">
        <v>171</v>
      </c>
    </row>
    <row r="71" spans="1:16" x14ac:dyDescent="0.25">
      <c r="A71" s="19" t="s">
        <v>250</v>
      </c>
      <c r="B71" s="19" t="s">
        <v>254</v>
      </c>
      <c r="C71" s="2" t="s">
        <v>167</v>
      </c>
      <c r="D71" s="10" t="s">
        <v>261</v>
      </c>
      <c r="E71" s="16" t="s">
        <v>386</v>
      </c>
      <c r="F71" s="10" t="s">
        <v>149</v>
      </c>
      <c r="G71" s="14">
        <v>576</v>
      </c>
      <c r="J71" s="31" t="s">
        <v>200</v>
      </c>
      <c r="K71" s="15">
        <v>8690351041061</v>
      </c>
      <c r="L71" s="15">
        <v>8690351241065</v>
      </c>
      <c r="O71" s="17" t="s">
        <v>172</v>
      </c>
      <c r="P71" s="19" t="s">
        <v>307</v>
      </c>
    </row>
    <row r="72" spans="1:16" x14ac:dyDescent="0.25">
      <c r="A72" s="19" t="s">
        <v>250</v>
      </c>
      <c r="B72" s="19" t="s">
        <v>254</v>
      </c>
      <c r="C72" s="2" t="s">
        <v>315</v>
      </c>
      <c r="D72" s="10" t="s">
        <v>261</v>
      </c>
      <c r="E72" s="16" t="s">
        <v>387</v>
      </c>
      <c r="F72" s="10" t="s">
        <v>142</v>
      </c>
      <c r="G72" s="14">
        <f>24*6</f>
        <v>144</v>
      </c>
      <c r="J72" s="31" t="s">
        <v>318</v>
      </c>
      <c r="K72" s="15">
        <v>8697288504225</v>
      </c>
      <c r="L72" s="15">
        <v>8682213002532</v>
      </c>
      <c r="O72" s="17" t="s">
        <v>319</v>
      </c>
      <c r="P72" s="19" t="s">
        <v>321</v>
      </c>
    </row>
    <row r="73" spans="1:16" x14ac:dyDescent="0.25">
      <c r="A73" s="21" t="s">
        <v>264</v>
      </c>
      <c r="B73" s="21" t="s">
        <v>265</v>
      </c>
      <c r="C73" s="22" t="s">
        <v>244</v>
      </c>
      <c r="D73" s="21" t="s">
        <v>263</v>
      </c>
      <c r="E73" s="16" t="s">
        <v>388</v>
      </c>
      <c r="F73" s="10" t="s">
        <v>226</v>
      </c>
      <c r="G73" s="14">
        <v>16</v>
      </c>
      <c r="J73" s="31" t="s">
        <v>201</v>
      </c>
      <c r="K73" s="15">
        <v>8690506501693</v>
      </c>
      <c r="L73" s="15">
        <v>8690506501792</v>
      </c>
      <c r="O73" s="17" t="s">
        <v>173</v>
      </c>
      <c r="P73" s="21" t="s">
        <v>327</v>
      </c>
    </row>
    <row r="74" spans="1:16" x14ac:dyDescent="0.25">
      <c r="A74" s="10" t="s">
        <v>250</v>
      </c>
      <c r="B74" s="10" t="s">
        <v>251</v>
      </c>
      <c r="C74" s="2" t="s">
        <v>160</v>
      </c>
      <c r="D74" s="10" t="s">
        <v>252</v>
      </c>
      <c r="E74" s="18" t="s">
        <v>389</v>
      </c>
      <c r="F74" s="10" t="s">
        <v>142</v>
      </c>
      <c r="G74" s="14">
        <v>144</v>
      </c>
      <c r="J74" s="23" t="s">
        <v>202</v>
      </c>
      <c r="K74" s="15">
        <v>8681270486897</v>
      </c>
      <c r="L74" s="15">
        <v>28681270486891</v>
      </c>
      <c r="O74" s="17" t="s">
        <v>174</v>
      </c>
      <c r="P74" s="19" t="s">
        <v>305</v>
      </c>
    </row>
    <row r="75" spans="1:16" x14ac:dyDescent="0.25">
      <c r="A75" s="21" t="s">
        <v>267</v>
      </c>
      <c r="B75" s="21" t="s">
        <v>275</v>
      </c>
      <c r="C75" s="2" t="s">
        <v>165</v>
      </c>
      <c r="D75" s="21" t="s">
        <v>274</v>
      </c>
      <c r="E75" s="18" t="s">
        <v>390</v>
      </c>
      <c r="F75" s="10" t="s">
        <v>239</v>
      </c>
      <c r="G75" s="14">
        <v>5</v>
      </c>
      <c r="J75" s="23" t="s">
        <v>573</v>
      </c>
      <c r="K75" s="15">
        <v>8682764778078</v>
      </c>
      <c r="L75" s="15"/>
      <c r="O75" s="17" t="s">
        <v>175</v>
      </c>
      <c r="P75" s="20" t="s">
        <v>326</v>
      </c>
    </row>
    <row r="76" spans="1:16" x14ac:dyDescent="0.25">
      <c r="A76" s="19" t="s">
        <v>250</v>
      </c>
      <c r="B76" s="19" t="s">
        <v>273</v>
      </c>
      <c r="C76" s="2" t="s">
        <v>241</v>
      </c>
      <c r="D76" s="10" t="s">
        <v>273</v>
      </c>
      <c r="E76" s="18" t="s">
        <v>574</v>
      </c>
      <c r="F76" s="10" t="s">
        <v>227</v>
      </c>
      <c r="G76" s="14">
        <v>10</v>
      </c>
      <c r="J76" s="23" t="s">
        <v>575</v>
      </c>
      <c r="K76" s="15">
        <v>8691573071393</v>
      </c>
      <c r="L76" s="15">
        <v>8691573473708</v>
      </c>
      <c r="O76" s="17" t="s">
        <v>176</v>
      </c>
      <c r="P76" s="19" t="s">
        <v>308</v>
      </c>
    </row>
    <row r="77" spans="1:16" x14ac:dyDescent="0.25">
      <c r="A77" s="19" t="s">
        <v>250</v>
      </c>
      <c r="B77" s="10" t="s">
        <v>251</v>
      </c>
      <c r="C77" s="2" t="s">
        <v>242</v>
      </c>
      <c r="D77" s="10" t="s">
        <v>252</v>
      </c>
      <c r="E77" s="18" t="s">
        <v>391</v>
      </c>
      <c r="F77" s="10" t="s">
        <v>228</v>
      </c>
      <c r="G77" s="14">
        <v>144</v>
      </c>
      <c r="J77" s="23" t="s">
        <v>203</v>
      </c>
      <c r="K77" s="15">
        <v>8691720022025</v>
      </c>
      <c r="L77" s="15">
        <v>8691720322026</v>
      </c>
      <c r="O77" s="17" t="s">
        <v>177</v>
      </c>
      <c r="P77" s="19" t="s">
        <v>306</v>
      </c>
    </row>
    <row r="78" spans="1:16" x14ac:dyDescent="0.25">
      <c r="A78" s="10" t="s">
        <v>250</v>
      </c>
      <c r="B78" s="10" t="s">
        <v>251</v>
      </c>
      <c r="C78" s="2" t="s">
        <v>245</v>
      </c>
      <c r="D78" s="10" t="s">
        <v>253</v>
      </c>
      <c r="E78" s="18" t="s">
        <v>392</v>
      </c>
      <c r="F78" s="10" t="s">
        <v>229</v>
      </c>
      <c r="G78" s="14">
        <v>144</v>
      </c>
      <c r="J78" s="23" t="s">
        <v>204</v>
      </c>
      <c r="K78" s="15">
        <v>8690562015110</v>
      </c>
      <c r="L78" s="15">
        <v>8690562215114</v>
      </c>
      <c r="O78" s="17" t="s">
        <v>178</v>
      </c>
      <c r="P78" s="19" t="s">
        <v>309</v>
      </c>
    </row>
    <row r="79" spans="1:16" x14ac:dyDescent="0.25">
      <c r="A79" s="10" t="s">
        <v>267</v>
      </c>
      <c r="B79" s="10" t="s">
        <v>268</v>
      </c>
      <c r="C79" s="2" t="s">
        <v>246</v>
      </c>
      <c r="D79" s="10" t="s">
        <v>269</v>
      </c>
      <c r="E79" s="18" t="s">
        <v>393</v>
      </c>
      <c r="F79" s="10" t="s">
        <v>230</v>
      </c>
      <c r="G79" s="14">
        <v>12</v>
      </c>
      <c r="J79" s="23" t="s">
        <v>205</v>
      </c>
      <c r="K79" s="15">
        <v>8680918008422</v>
      </c>
      <c r="L79" s="15"/>
      <c r="O79" s="17" t="s">
        <v>179</v>
      </c>
      <c r="P79" s="21" t="s">
        <v>328</v>
      </c>
    </row>
    <row r="80" spans="1:16" x14ac:dyDescent="0.25">
      <c r="A80" s="19" t="s">
        <v>250</v>
      </c>
      <c r="B80" s="19" t="s">
        <v>278</v>
      </c>
      <c r="C80" s="2" t="s">
        <v>247</v>
      </c>
      <c r="D80" s="19" t="s">
        <v>276</v>
      </c>
      <c r="E80" s="18" t="s">
        <v>394</v>
      </c>
      <c r="F80" s="10" t="s">
        <v>231</v>
      </c>
      <c r="G80" s="14">
        <v>12</v>
      </c>
      <c r="J80" s="23" t="s">
        <v>206</v>
      </c>
      <c r="K80" s="15">
        <v>8690690250506</v>
      </c>
      <c r="L80" s="15"/>
      <c r="O80" s="17" t="s">
        <v>180</v>
      </c>
      <c r="P80" s="19" t="s">
        <v>310</v>
      </c>
    </row>
    <row r="81" spans="1:16" x14ac:dyDescent="0.25">
      <c r="A81" s="19" t="s">
        <v>250</v>
      </c>
      <c r="B81" s="19" t="s">
        <v>278</v>
      </c>
      <c r="C81" s="2" t="s">
        <v>247</v>
      </c>
      <c r="D81" s="19" t="s">
        <v>276</v>
      </c>
      <c r="E81" s="18" t="s">
        <v>395</v>
      </c>
      <c r="F81" s="10" t="s">
        <v>231</v>
      </c>
      <c r="G81" s="14">
        <v>12</v>
      </c>
      <c r="J81" s="23" t="s">
        <v>207</v>
      </c>
      <c r="K81" s="15">
        <v>8690690171528</v>
      </c>
      <c r="L81" s="15"/>
      <c r="O81" s="17" t="s">
        <v>181</v>
      </c>
      <c r="P81" s="19" t="s">
        <v>310</v>
      </c>
    </row>
    <row r="82" spans="1:16" x14ac:dyDescent="0.25">
      <c r="A82" s="19" t="s">
        <v>250</v>
      </c>
      <c r="B82" s="19" t="s">
        <v>278</v>
      </c>
      <c r="C82" s="2" t="s">
        <v>247</v>
      </c>
      <c r="D82" s="19" t="s">
        <v>276</v>
      </c>
      <c r="E82" s="18" t="s">
        <v>396</v>
      </c>
      <c r="F82" s="10" t="s">
        <v>231</v>
      </c>
      <c r="G82" s="14">
        <v>12</v>
      </c>
      <c r="J82" s="23" t="s">
        <v>208</v>
      </c>
      <c r="K82" s="15">
        <v>8690690250513</v>
      </c>
      <c r="L82" s="15"/>
      <c r="O82" s="17" t="s">
        <v>182</v>
      </c>
      <c r="P82" s="19" t="s">
        <v>310</v>
      </c>
    </row>
    <row r="83" spans="1:16" x14ac:dyDescent="0.25">
      <c r="A83" s="19" t="s">
        <v>250</v>
      </c>
      <c r="B83" s="19" t="s">
        <v>278</v>
      </c>
      <c r="C83" s="2" t="s">
        <v>247</v>
      </c>
      <c r="D83" s="19" t="s">
        <v>276</v>
      </c>
      <c r="E83" s="18" t="s">
        <v>397</v>
      </c>
      <c r="F83" s="10" t="s">
        <v>231</v>
      </c>
      <c r="G83" s="14">
        <v>12</v>
      </c>
      <c r="J83" s="23" t="s">
        <v>209</v>
      </c>
      <c r="K83" s="15">
        <v>8690690250520</v>
      </c>
      <c r="L83" s="15"/>
      <c r="O83" s="17" t="s">
        <v>183</v>
      </c>
      <c r="P83" s="19" t="s">
        <v>310</v>
      </c>
    </row>
    <row r="84" spans="1:16" x14ac:dyDescent="0.25">
      <c r="A84" s="10" t="s">
        <v>250</v>
      </c>
      <c r="B84" s="10" t="s">
        <v>251</v>
      </c>
      <c r="C84" s="2" t="s">
        <v>15</v>
      </c>
      <c r="D84" s="10" t="s">
        <v>253</v>
      </c>
      <c r="E84" s="18" t="s">
        <v>398</v>
      </c>
      <c r="F84" s="10" t="s">
        <v>151</v>
      </c>
      <c r="G84" s="14">
        <v>12</v>
      </c>
      <c r="J84" s="23" t="s">
        <v>210</v>
      </c>
      <c r="K84" s="15">
        <v>8692806019496</v>
      </c>
      <c r="L84" s="15">
        <v>8692806119493</v>
      </c>
      <c r="O84" s="17" t="s">
        <v>184</v>
      </c>
      <c r="P84" s="19" t="s">
        <v>299</v>
      </c>
    </row>
    <row r="85" spans="1:16" x14ac:dyDescent="0.25">
      <c r="A85" s="19" t="s">
        <v>250</v>
      </c>
      <c r="B85" s="19" t="s">
        <v>251</v>
      </c>
      <c r="C85" s="2" t="s">
        <v>242</v>
      </c>
      <c r="D85" s="19" t="s">
        <v>277</v>
      </c>
      <c r="E85" s="16" t="s">
        <v>399</v>
      </c>
      <c r="F85" s="10" t="s">
        <v>152</v>
      </c>
      <c r="G85" s="14">
        <v>192</v>
      </c>
      <c r="J85" s="31" t="s">
        <v>291</v>
      </c>
      <c r="K85" s="15">
        <v>8691720001495</v>
      </c>
      <c r="L85" s="15"/>
      <c r="O85" s="17" t="s">
        <v>185</v>
      </c>
      <c r="P85" s="19" t="s">
        <v>311</v>
      </c>
    </row>
    <row r="86" spans="1:16" x14ac:dyDescent="0.25">
      <c r="A86" s="19" t="s">
        <v>250</v>
      </c>
      <c r="B86" s="19" t="s">
        <v>254</v>
      </c>
      <c r="C86" s="19" t="s">
        <v>249</v>
      </c>
      <c r="D86" s="19" t="s">
        <v>266</v>
      </c>
      <c r="E86" s="18" t="s">
        <v>400</v>
      </c>
      <c r="F86" s="10" t="s">
        <v>232</v>
      </c>
      <c r="G86" s="14">
        <f>24*6</f>
        <v>144</v>
      </c>
      <c r="J86" s="23" t="s">
        <v>211</v>
      </c>
      <c r="K86" s="15">
        <v>869014611969</v>
      </c>
      <c r="L86" s="15">
        <v>8690146119838</v>
      </c>
      <c r="O86" s="17" t="s">
        <v>186</v>
      </c>
      <c r="P86" s="23" t="s">
        <v>297</v>
      </c>
    </row>
    <row r="87" spans="1:16" x14ac:dyDescent="0.25">
      <c r="A87" s="21" t="s">
        <v>257</v>
      </c>
      <c r="B87" s="21" t="s">
        <v>258</v>
      </c>
      <c r="C87" s="2" t="s">
        <v>248</v>
      </c>
      <c r="D87" s="21" t="s">
        <v>279</v>
      </c>
      <c r="E87" s="18" t="s">
        <v>401</v>
      </c>
      <c r="F87" s="10" t="s">
        <v>233</v>
      </c>
      <c r="G87" s="14">
        <v>6</v>
      </c>
      <c r="J87" s="23" t="s">
        <v>212</v>
      </c>
      <c r="K87" s="15">
        <v>8690637959288</v>
      </c>
      <c r="L87" s="15">
        <v>68282993</v>
      </c>
      <c r="O87" s="17" t="s">
        <v>187</v>
      </c>
      <c r="P87" s="21" t="s">
        <v>329</v>
      </c>
    </row>
    <row r="88" spans="1:16" x14ac:dyDescent="0.25">
      <c r="A88" s="21" t="s">
        <v>264</v>
      </c>
      <c r="B88" s="21" t="s">
        <v>281</v>
      </c>
      <c r="C88" s="2" t="s">
        <v>16</v>
      </c>
      <c r="D88" s="21" t="s">
        <v>280</v>
      </c>
      <c r="E88" s="18" t="s">
        <v>402</v>
      </c>
      <c r="F88" s="10" t="s">
        <v>234</v>
      </c>
      <c r="G88" s="14">
        <v>6</v>
      </c>
      <c r="J88" s="23" t="s">
        <v>213</v>
      </c>
      <c r="K88" s="15">
        <v>8001841660448</v>
      </c>
      <c r="L88" s="15">
        <v>8001841660455</v>
      </c>
      <c r="O88" s="17" t="s">
        <v>188</v>
      </c>
      <c r="P88" s="21" t="s">
        <v>330</v>
      </c>
    </row>
    <row r="89" spans="1:16" x14ac:dyDescent="0.25">
      <c r="A89" s="21" t="s">
        <v>264</v>
      </c>
      <c r="B89" s="21" t="s">
        <v>281</v>
      </c>
      <c r="C89" s="2" t="s">
        <v>16</v>
      </c>
      <c r="D89" s="21" t="s">
        <v>282</v>
      </c>
      <c r="E89" s="16" t="s">
        <v>403</v>
      </c>
      <c r="F89" s="10" t="s">
        <v>235</v>
      </c>
      <c r="G89" s="14">
        <v>6</v>
      </c>
      <c r="J89" s="31" t="s">
        <v>214</v>
      </c>
      <c r="K89" s="15">
        <v>8001841879437</v>
      </c>
      <c r="L89" s="15">
        <v>8001841879444</v>
      </c>
      <c r="O89" s="17" t="s">
        <v>189</v>
      </c>
      <c r="P89" s="21" t="s">
        <v>331</v>
      </c>
    </row>
    <row r="90" spans="1:16" x14ac:dyDescent="0.25">
      <c r="A90" s="21" t="s">
        <v>264</v>
      </c>
      <c r="B90" s="21" t="s">
        <v>281</v>
      </c>
      <c r="C90" s="2" t="s">
        <v>16</v>
      </c>
      <c r="D90" s="21" t="s">
        <v>282</v>
      </c>
      <c r="E90" s="16" t="s">
        <v>404</v>
      </c>
      <c r="F90" s="10" t="s">
        <v>235</v>
      </c>
      <c r="G90" s="14">
        <v>6</v>
      </c>
      <c r="J90" s="31" t="s">
        <v>215</v>
      </c>
      <c r="K90" s="15">
        <v>8001841890098</v>
      </c>
      <c r="L90" s="15">
        <v>8001841890104</v>
      </c>
      <c r="O90" s="17" t="s">
        <v>190</v>
      </c>
      <c r="P90" s="21" t="s">
        <v>331</v>
      </c>
    </row>
    <row r="91" spans="1:16" x14ac:dyDescent="0.25">
      <c r="A91" s="21" t="s">
        <v>264</v>
      </c>
      <c r="B91" s="21" t="s">
        <v>284</v>
      </c>
      <c r="C91" s="2" t="s">
        <v>16</v>
      </c>
      <c r="D91" s="21" t="s">
        <v>283</v>
      </c>
      <c r="E91" s="18" t="s">
        <v>405</v>
      </c>
      <c r="F91" s="10" t="s">
        <v>236</v>
      </c>
      <c r="G91" s="14">
        <v>6</v>
      </c>
      <c r="J91" s="23" t="s">
        <v>222</v>
      </c>
      <c r="K91" s="15">
        <v>8001841890760</v>
      </c>
      <c r="L91" s="15"/>
      <c r="O91" s="17" t="s">
        <v>221</v>
      </c>
      <c r="P91" s="21" t="s">
        <v>332</v>
      </c>
    </row>
    <row r="92" spans="1:16" x14ac:dyDescent="0.25">
      <c r="A92" s="10" t="s">
        <v>250</v>
      </c>
      <c r="B92" s="10" t="s">
        <v>251</v>
      </c>
      <c r="C92" s="2" t="s">
        <v>160</v>
      </c>
      <c r="D92" s="10" t="s">
        <v>252</v>
      </c>
      <c r="E92" s="18" t="s">
        <v>406</v>
      </c>
      <c r="F92" s="10" t="s">
        <v>142</v>
      </c>
      <c r="G92" s="14">
        <v>144</v>
      </c>
      <c r="J92" s="23" t="s">
        <v>216</v>
      </c>
      <c r="K92" s="15">
        <v>8681270443579</v>
      </c>
      <c r="L92" s="15">
        <v>28682718435723</v>
      </c>
      <c r="O92" s="17" t="s">
        <v>191</v>
      </c>
      <c r="P92" s="19" t="s">
        <v>305</v>
      </c>
    </row>
    <row r="93" spans="1:16" x14ac:dyDescent="0.25">
      <c r="A93" s="10" t="s">
        <v>250</v>
      </c>
      <c r="B93" s="10" t="s">
        <v>251</v>
      </c>
      <c r="C93" s="2" t="s">
        <v>160</v>
      </c>
      <c r="D93" s="10" t="s">
        <v>252</v>
      </c>
      <c r="E93" s="18" t="s">
        <v>407</v>
      </c>
      <c r="F93" s="10" t="s">
        <v>142</v>
      </c>
      <c r="G93" s="14">
        <v>144</v>
      </c>
      <c r="J93" s="23" t="s">
        <v>217</v>
      </c>
      <c r="K93" s="15">
        <v>8681270412926</v>
      </c>
      <c r="L93" s="15">
        <v>28681270449957</v>
      </c>
      <c r="O93" s="17" t="s">
        <v>192</v>
      </c>
      <c r="P93" s="19" t="s">
        <v>305</v>
      </c>
    </row>
    <row r="94" spans="1:16" x14ac:dyDescent="0.25">
      <c r="A94" s="10" t="s">
        <v>250</v>
      </c>
      <c r="B94" s="10" t="s">
        <v>251</v>
      </c>
      <c r="C94" s="2" t="s">
        <v>240</v>
      </c>
      <c r="D94" s="10" t="s">
        <v>253</v>
      </c>
      <c r="E94" s="18" t="s">
        <v>408</v>
      </c>
      <c r="F94" s="10" t="s">
        <v>237</v>
      </c>
      <c r="G94" s="14">
        <v>6</v>
      </c>
      <c r="J94" s="23" t="s">
        <v>218</v>
      </c>
      <c r="K94" s="15"/>
      <c r="L94" s="15">
        <v>8690997217394</v>
      </c>
      <c r="O94" s="17" t="s">
        <v>193</v>
      </c>
      <c r="P94" s="19" t="s">
        <v>312</v>
      </c>
    </row>
    <row r="95" spans="1:16" x14ac:dyDescent="0.25">
      <c r="A95" s="10" t="s">
        <v>250</v>
      </c>
      <c r="B95" s="19" t="s">
        <v>412</v>
      </c>
      <c r="C95" s="2" t="s">
        <v>314</v>
      </c>
      <c r="D95" s="19" t="s">
        <v>413</v>
      </c>
      <c r="E95" s="18" t="s">
        <v>409</v>
      </c>
      <c r="F95" s="10" t="s">
        <v>238</v>
      </c>
      <c r="G95" s="14">
        <v>80</v>
      </c>
      <c r="J95" s="23" t="s">
        <v>219</v>
      </c>
      <c r="K95" s="15">
        <v>8681248481695</v>
      </c>
      <c r="L95" s="15">
        <v>8681248481428</v>
      </c>
      <c r="O95" s="17" t="s">
        <v>194</v>
      </c>
      <c r="P95" s="19" t="s">
        <v>313</v>
      </c>
    </row>
    <row r="96" spans="1:16" x14ac:dyDescent="0.25">
      <c r="A96" s="10" t="s">
        <v>250</v>
      </c>
      <c r="B96" s="19" t="s">
        <v>412</v>
      </c>
      <c r="C96" s="2" t="s">
        <v>314</v>
      </c>
      <c r="D96" s="19" t="s">
        <v>413</v>
      </c>
      <c r="E96" s="18" t="s">
        <v>410</v>
      </c>
      <c r="F96" s="10" t="s">
        <v>238</v>
      </c>
      <c r="G96" s="14">
        <v>80</v>
      </c>
      <c r="J96" s="23" t="s">
        <v>220</v>
      </c>
      <c r="K96" s="15">
        <v>8681248481671</v>
      </c>
      <c r="L96" s="15">
        <v>8681248481442</v>
      </c>
      <c r="O96" s="17" t="s">
        <v>195</v>
      </c>
      <c r="P96" s="19" t="s">
        <v>313</v>
      </c>
    </row>
    <row r="97" spans="1:16" x14ac:dyDescent="0.25">
      <c r="A97" s="10" t="s">
        <v>250</v>
      </c>
      <c r="B97" s="19" t="s">
        <v>412</v>
      </c>
      <c r="C97" s="2" t="s">
        <v>314</v>
      </c>
      <c r="D97" s="19" t="s">
        <v>413</v>
      </c>
      <c r="E97" s="18" t="s">
        <v>411</v>
      </c>
      <c r="F97" s="10" t="s">
        <v>140</v>
      </c>
      <c r="G97" s="14">
        <v>80</v>
      </c>
      <c r="J97" s="23" t="s">
        <v>196</v>
      </c>
      <c r="K97" s="15">
        <v>8681248481688</v>
      </c>
      <c r="L97" s="15"/>
      <c r="O97" s="17" t="s">
        <v>196</v>
      </c>
      <c r="P97" s="19" t="s">
        <v>313</v>
      </c>
    </row>
    <row r="98" spans="1:16" x14ac:dyDescent="0.25">
      <c r="A98" s="23" t="s">
        <v>250</v>
      </c>
      <c r="B98" s="23" t="s">
        <v>273</v>
      </c>
      <c r="C98" s="2" t="s">
        <v>241</v>
      </c>
      <c r="D98" s="10" t="s">
        <v>273</v>
      </c>
      <c r="E98" s="18" t="s">
        <v>416</v>
      </c>
      <c r="F98" s="10" t="s">
        <v>417</v>
      </c>
      <c r="G98" s="14">
        <v>6</v>
      </c>
      <c r="J98" s="23" t="s">
        <v>418</v>
      </c>
      <c r="K98" s="15">
        <v>8691573076046</v>
      </c>
      <c r="L98" s="15"/>
      <c r="O98" s="17" t="s">
        <v>419</v>
      </c>
      <c r="P98" s="23" t="s">
        <v>303</v>
      </c>
    </row>
    <row r="99" spans="1:16" x14ac:dyDescent="0.25">
      <c r="A99" s="27" t="s">
        <v>264</v>
      </c>
      <c r="B99" s="27" t="s">
        <v>284</v>
      </c>
      <c r="C99" s="27" t="s">
        <v>16</v>
      </c>
      <c r="D99" s="27" t="s">
        <v>283</v>
      </c>
      <c r="E99" s="16" t="s">
        <v>420</v>
      </c>
      <c r="F99" s="10" t="s">
        <v>421</v>
      </c>
      <c r="G99" s="14">
        <v>4</v>
      </c>
      <c r="J99" s="31" t="s">
        <v>422</v>
      </c>
      <c r="K99" s="15">
        <v>8001841712512</v>
      </c>
      <c r="L99" s="15">
        <v>8001841712529</v>
      </c>
      <c r="O99" s="17" t="s">
        <v>423</v>
      </c>
      <c r="P99" s="27" t="s">
        <v>332</v>
      </c>
    </row>
    <row r="100" spans="1:16" x14ac:dyDescent="0.25">
      <c r="A100" s="27" t="s">
        <v>264</v>
      </c>
      <c r="B100" s="27" t="s">
        <v>284</v>
      </c>
      <c r="C100" s="27" t="s">
        <v>16</v>
      </c>
      <c r="D100" s="27" t="s">
        <v>283</v>
      </c>
      <c r="E100" s="18" t="s">
        <v>424</v>
      </c>
      <c r="F100" s="10" t="s">
        <v>421</v>
      </c>
      <c r="G100" s="14">
        <v>4</v>
      </c>
      <c r="J100" s="23" t="s">
        <v>425</v>
      </c>
      <c r="K100" s="15">
        <v>8006540154793</v>
      </c>
      <c r="L100" s="15">
        <v>8006540154809</v>
      </c>
      <c r="O100" s="17" t="s">
        <v>426</v>
      </c>
      <c r="P100" s="27" t="s">
        <v>332</v>
      </c>
    </row>
    <row r="101" spans="1:16" x14ac:dyDescent="0.25">
      <c r="A101" s="27" t="s">
        <v>264</v>
      </c>
      <c r="B101" s="27" t="s">
        <v>284</v>
      </c>
      <c r="C101" s="27" t="s">
        <v>16</v>
      </c>
      <c r="D101" s="27" t="s">
        <v>283</v>
      </c>
      <c r="E101" s="16" t="s">
        <v>427</v>
      </c>
      <c r="F101" s="10" t="s">
        <v>421</v>
      </c>
      <c r="G101" s="14">
        <v>4</v>
      </c>
      <c r="J101" s="31" t="s">
        <v>428</v>
      </c>
      <c r="K101" s="15">
        <v>8001841712475</v>
      </c>
      <c r="L101" s="15">
        <v>8001841712482</v>
      </c>
      <c r="O101" s="17" t="s">
        <v>429</v>
      </c>
      <c r="P101" s="27" t="s">
        <v>332</v>
      </c>
    </row>
    <row r="102" spans="1:16" x14ac:dyDescent="0.25">
      <c r="A102" s="10" t="s">
        <v>250</v>
      </c>
      <c r="B102" s="10" t="s">
        <v>251</v>
      </c>
      <c r="C102" s="2" t="s">
        <v>15</v>
      </c>
      <c r="D102" s="10" t="s">
        <v>253</v>
      </c>
      <c r="E102" s="16" t="s">
        <v>430</v>
      </c>
      <c r="F102" s="10" t="s">
        <v>431</v>
      </c>
      <c r="G102" s="14">
        <v>12</v>
      </c>
      <c r="J102" s="31" t="s">
        <v>432</v>
      </c>
      <c r="K102" s="15">
        <v>8692806019595</v>
      </c>
      <c r="L102" s="15">
        <v>8692806119592</v>
      </c>
      <c r="O102" s="17" t="s">
        <v>433</v>
      </c>
      <c r="P102" s="23" t="s">
        <v>299</v>
      </c>
    </row>
    <row r="103" spans="1:16" x14ac:dyDescent="0.25">
      <c r="A103" s="23" t="s">
        <v>250</v>
      </c>
      <c r="B103" s="23" t="s">
        <v>254</v>
      </c>
      <c r="C103" s="2" t="s">
        <v>434</v>
      </c>
      <c r="D103" s="10" t="s">
        <v>261</v>
      </c>
      <c r="E103" s="16" t="s">
        <v>435</v>
      </c>
      <c r="F103" s="10" t="s">
        <v>436</v>
      </c>
      <c r="G103" s="14">
        <v>144</v>
      </c>
      <c r="J103" s="31" t="s">
        <v>437</v>
      </c>
      <c r="K103" s="15">
        <v>8682077041340</v>
      </c>
      <c r="L103" s="15">
        <v>8682077241306</v>
      </c>
      <c r="O103" s="17" t="s">
        <v>438</v>
      </c>
      <c r="P103" s="23" t="s">
        <v>439</v>
      </c>
    </row>
    <row r="104" spans="1:16" x14ac:dyDescent="0.25">
      <c r="A104" s="23" t="s">
        <v>250</v>
      </c>
      <c r="B104" s="23" t="s">
        <v>254</v>
      </c>
      <c r="C104" s="2" t="s">
        <v>440</v>
      </c>
      <c r="D104" s="10" t="s">
        <v>261</v>
      </c>
      <c r="E104" s="16" t="s">
        <v>441</v>
      </c>
      <c r="F104" s="10" t="s">
        <v>442</v>
      </c>
      <c r="G104" s="14">
        <v>144</v>
      </c>
      <c r="J104" s="31" t="s">
        <v>443</v>
      </c>
      <c r="K104" s="15">
        <v>8682077090003</v>
      </c>
      <c r="L104" s="15">
        <v>8682077290007</v>
      </c>
      <c r="O104" s="17" t="s">
        <v>444</v>
      </c>
      <c r="P104" s="23" t="s">
        <v>445</v>
      </c>
    </row>
    <row r="105" spans="1:16" x14ac:dyDescent="0.25">
      <c r="A105" s="27" t="s">
        <v>264</v>
      </c>
      <c r="B105" s="27" t="s">
        <v>281</v>
      </c>
      <c r="C105" s="2" t="s">
        <v>446</v>
      </c>
      <c r="D105" s="10" t="s">
        <v>447</v>
      </c>
      <c r="E105" s="16" t="s">
        <v>448</v>
      </c>
      <c r="F105" s="10" t="s">
        <v>449</v>
      </c>
      <c r="G105" s="14">
        <v>6</v>
      </c>
      <c r="J105" s="31" t="s">
        <v>450</v>
      </c>
      <c r="K105" s="15">
        <v>8690572797891</v>
      </c>
      <c r="L105" s="15">
        <v>8690572804599</v>
      </c>
      <c r="O105" s="17" t="s">
        <v>451</v>
      </c>
      <c r="P105" s="27" t="s">
        <v>452</v>
      </c>
    </row>
    <row r="106" spans="1:16" x14ac:dyDescent="0.25">
      <c r="A106" s="27" t="s">
        <v>264</v>
      </c>
      <c r="B106" s="27" t="s">
        <v>281</v>
      </c>
      <c r="C106" s="2" t="s">
        <v>446</v>
      </c>
      <c r="D106" s="10" t="s">
        <v>453</v>
      </c>
      <c r="E106" s="18" t="s">
        <v>454</v>
      </c>
      <c r="F106" s="10" t="s">
        <v>455</v>
      </c>
      <c r="G106" s="14">
        <v>6</v>
      </c>
      <c r="J106" s="23" t="s">
        <v>456</v>
      </c>
      <c r="K106" s="15">
        <v>5012583203520</v>
      </c>
      <c r="L106" s="15">
        <v>8690572795606</v>
      </c>
      <c r="O106" s="17" t="s">
        <v>457</v>
      </c>
      <c r="P106" s="27" t="s">
        <v>458</v>
      </c>
    </row>
    <row r="107" spans="1:16" x14ac:dyDescent="0.25">
      <c r="A107" s="27" t="s">
        <v>264</v>
      </c>
      <c r="B107" s="27" t="s">
        <v>281</v>
      </c>
      <c r="C107" s="2" t="s">
        <v>446</v>
      </c>
      <c r="D107" s="10" t="s">
        <v>453</v>
      </c>
      <c r="E107" s="18" t="s">
        <v>459</v>
      </c>
      <c r="F107" s="10" t="s">
        <v>460</v>
      </c>
      <c r="G107" s="14">
        <v>12</v>
      </c>
      <c r="J107" s="23" t="s">
        <v>461</v>
      </c>
      <c r="K107" s="15">
        <v>9000101223996</v>
      </c>
      <c r="L107" s="15">
        <v>8690572789155</v>
      </c>
      <c r="O107" s="17" t="s">
        <v>462</v>
      </c>
      <c r="P107" s="27" t="s">
        <v>458</v>
      </c>
    </row>
    <row r="108" spans="1:16" x14ac:dyDescent="0.25">
      <c r="A108" s="23" t="s">
        <v>250</v>
      </c>
      <c r="B108" s="23" t="s">
        <v>251</v>
      </c>
      <c r="C108" s="2" t="s">
        <v>314</v>
      </c>
      <c r="D108" s="10" t="s">
        <v>277</v>
      </c>
      <c r="E108" s="18" t="s">
        <v>463</v>
      </c>
      <c r="F108" s="10" t="s">
        <v>464</v>
      </c>
      <c r="G108" s="14">
        <v>60</v>
      </c>
      <c r="J108" s="23" t="s">
        <v>465</v>
      </c>
      <c r="K108" s="15"/>
      <c r="L108" s="15">
        <v>8681248481312</v>
      </c>
      <c r="O108" s="17" t="s">
        <v>466</v>
      </c>
      <c r="P108" s="23" t="s">
        <v>467</v>
      </c>
    </row>
    <row r="109" spans="1:16" x14ac:dyDescent="0.25">
      <c r="A109" s="23" t="s">
        <v>250</v>
      </c>
      <c r="B109" s="23" t="s">
        <v>412</v>
      </c>
      <c r="C109" s="2" t="s">
        <v>314</v>
      </c>
      <c r="D109" s="23" t="s">
        <v>413</v>
      </c>
      <c r="E109" s="16" t="s">
        <v>468</v>
      </c>
      <c r="F109" s="10" t="s">
        <v>469</v>
      </c>
      <c r="G109" s="14">
        <v>60</v>
      </c>
      <c r="J109" s="31" t="s">
        <v>470</v>
      </c>
      <c r="K109" s="15">
        <v>8681248481350</v>
      </c>
      <c r="L109" s="15"/>
      <c r="O109" s="17" t="s">
        <v>471</v>
      </c>
      <c r="P109" s="23" t="s">
        <v>313</v>
      </c>
    </row>
    <row r="110" spans="1:16" x14ac:dyDescent="0.25">
      <c r="A110" s="27" t="s">
        <v>267</v>
      </c>
      <c r="B110" s="27" t="s">
        <v>275</v>
      </c>
      <c r="C110" s="27" t="s">
        <v>16</v>
      </c>
      <c r="D110" s="27" t="s">
        <v>274</v>
      </c>
      <c r="E110" s="16" t="s">
        <v>597</v>
      </c>
      <c r="F110" s="10" t="s">
        <v>579</v>
      </c>
      <c r="G110" s="14">
        <v>112</v>
      </c>
      <c r="J110" s="31" t="s">
        <v>524</v>
      </c>
      <c r="K110" s="15"/>
      <c r="L110" s="15">
        <v>8001090864536</v>
      </c>
      <c r="O110" s="36" t="s">
        <v>472</v>
      </c>
      <c r="P110" s="27" t="s">
        <v>647</v>
      </c>
    </row>
    <row r="111" spans="1:16" x14ac:dyDescent="0.25">
      <c r="A111" s="27" t="s">
        <v>267</v>
      </c>
      <c r="B111" s="27" t="s">
        <v>275</v>
      </c>
      <c r="C111" s="27" t="s">
        <v>16</v>
      </c>
      <c r="D111" s="27" t="s">
        <v>274</v>
      </c>
      <c r="E111" s="16" t="s">
        <v>598</v>
      </c>
      <c r="F111" s="10" t="s">
        <v>580</v>
      </c>
      <c r="G111" s="14">
        <v>4</v>
      </c>
      <c r="J111" s="31" t="s">
        <v>576</v>
      </c>
      <c r="K111" s="15"/>
      <c r="L111" s="15">
        <v>8006540156261</v>
      </c>
      <c r="O111" s="36" t="s">
        <v>473</v>
      </c>
      <c r="P111" s="27" t="s">
        <v>647</v>
      </c>
    </row>
    <row r="112" spans="1:16" x14ac:dyDescent="0.25">
      <c r="A112" s="33" t="s">
        <v>257</v>
      </c>
      <c r="B112" s="27" t="s">
        <v>648</v>
      </c>
      <c r="C112" s="28" t="s">
        <v>649</v>
      </c>
      <c r="D112" s="33" t="s">
        <v>650</v>
      </c>
      <c r="E112" s="18" t="s">
        <v>599</v>
      </c>
      <c r="F112" s="10" t="s">
        <v>581</v>
      </c>
      <c r="G112" s="14">
        <v>12</v>
      </c>
      <c r="J112" s="23" t="s">
        <v>525</v>
      </c>
      <c r="K112" s="15"/>
      <c r="L112" s="15">
        <v>8697713936478</v>
      </c>
      <c r="O112" s="36" t="s">
        <v>474</v>
      </c>
      <c r="P112" s="27" t="s">
        <v>651</v>
      </c>
    </row>
    <row r="113" spans="1:16" x14ac:dyDescent="0.25">
      <c r="A113" s="27" t="s">
        <v>264</v>
      </c>
      <c r="B113" s="27" t="s">
        <v>652</v>
      </c>
      <c r="C113" s="10" t="s">
        <v>654</v>
      </c>
      <c r="D113" s="27" t="s">
        <v>653</v>
      </c>
      <c r="E113" s="18" t="s">
        <v>600</v>
      </c>
      <c r="F113" s="10" t="s">
        <v>582</v>
      </c>
      <c r="G113" s="14">
        <f>12*6</f>
        <v>72</v>
      </c>
      <c r="J113" s="23" t="s">
        <v>526</v>
      </c>
      <c r="K113" s="15">
        <v>8699638355679</v>
      </c>
      <c r="L113" s="15">
        <v>5011025043007</v>
      </c>
      <c r="O113" s="36" t="s">
        <v>475</v>
      </c>
      <c r="P113" s="27" t="s">
        <v>656</v>
      </c>
    </row>
    <row r="114" spans="1:16" x14ac:dyDescent="0.25">
      <c r="A114" s="27" t="s">
        <v>264</v>
      </c>
      <c r="B114" s="27" t="s">
        <v>652</v>
      </c>
      <c r="C114" s="10" t="s">
        <v>654</v>
      </c>
      <c r="D114" s="27" t="s">
        <v>653</v>
      </c>
      <c r="E114" s="16" t="s">
        <v>600</v>
      </c>
      <c r="F114" s="10" t="s">
        <v>146</v>
      </c>
      <c r="G114" s="14">
        <f>12*12</f>
        <v>144</v>
      </c>
      <c r="J114" s="31" t="s">
        <v>527</v>
      </c>
      <c r="K114" s="15">
        <v>8699638355662</v>
      </c>
      <c r="L114" s="15">
        <v>5011025022002</v>
      </c>
      <c r="O114" s="36" t="s">
        <v>476</v>
      </c>
      <c r="P114" s="27" t="s">
        <v>656</v>
      </c>
    </row>
    <row r="115" spans="1:16" x14ac:dyDescent="0.25">
      <c r="A115" s="27" t="s">
        <v>264</v>
      </c>
      <c r="B115" s="27" t="s">
        <v>652</v>
      </c>
      <c r="C115" s="10" t="s">
        <v>654</v>
      </c>
      <c r="D115" s="27" t="s">
        <v>653</v>
      </c>
      <c r="E115" s="16" t="s">
        <v>600</v>
      </c>
      <c r="F115" s="10" t="s">
        <v>583</v>
      </c>
      <c r="G115" s="14">
        <f>12*25</f>
        <v>300</v>
      </c>
      <c r="J115" s="31" t="s">
        <v>528</v>
      </c>
      <c r="K115" s="15">
        <v>8699638355655</v>
      </c>
      <c r="L115" s="15">
        <v>5011025021005</v>
      </c>
      <c r="O115" s="36" t="s">
        <v>477</v>
      </c>
      <c r="P115" s="27" t="s">
        <v>656</v>
      </c>
    </row>
    <row r="116" spans="1:16" x14ac:dyDescent="0.25">
      <c r="A116" s="27" t="s">
        <v>257</v>
      </c>
      <c r="B116" s="27" t="s">
        <v>258</v>
      </c>
      <c r="C116" s="27" t="s">
        <v>16</v>
      </c>
      <c r="D116" s="27" t="s">
        <v>279</v>
      </c>
      <c r="E116" s="16" t="s">
        <v>601</v>
      </c>
      <c r="F116" s="10" t="s">
        <v>584</v>
      </c>
      <c r="G116" s="14">
        <v>4</v>
      </c>
      <c r="J116" s="31" t="s">
        <v>529</v>
      </c>
      <c r="K116" s="15"/>
      <c r="L116" s="15"/>
      <c r="O116" s="36" t="s">
        <v>478</v>
      </c>
      <c r="P116" s="27" t="s">
        <v>657</v>
      </c>
    </row>
    <row r="117" spans="1:16" x14ac:dyDescent="0.25">
      <c r="A117" s="27" t="s">
        <v>267</v>
      </c>
      <c r="B117" s="27" t="s">
        <v>275</v>
      </c>
      <c r="C117" s="28" t="s">
        <v>658</v>
      </c>
      <c r="D117" s="27" t="s">
        <v>274</v>
      </c>
      <c r="E117" s="16" t="s">
        <v>602</v>
      </c>
      <c r="F117" s="10" t="s">
        <v>585</v>
      </c>
      <c r="G117" s="14">
        <v>4</v>
      </c>
      <c r="J117" s="31" t="s">
        <v>530</v>
      </c>
      <c r="K117" s="15"/>
      <c r="L117" s="15">
        <v>8690536840410</v>
      </c>
      <c r="O117" s="36" t="s">
        <v>479</v>
      </c>
      <c r="P117" s="27" t="s">
        <v>659</v>
      </c>
    </row>
    <row r="118" spans="1:16" x14ac:dyDescent="0.25">
      <c r="A118" s="27" t="s">
        <v>267</v>
      </c>
      <c r="B118" s="27" t="s">
        <v>275</v>
      </c>
      <c r="C118" s="28" t="s">
        <v>658</v>
      </c>
      <c r="D118" s="27" t="s">
        <v>274</v>
      </c>
      <c r="E118" s="18" t="s">
        <v>603</v>
      </c>
      <c r="F118" s="10" t="s">
        <v>586</v>
      </c>
      <c r="G118" s="14">
        <v>2</v>
      </c>
      <c r="J118" s="23" t="s">
        <v>577</v>
      </c>
      <c r="K118" s="15">
        <v>8690536821112</v>
      </c>
      <c r="L118" s="15">
        <v>8690536821273</v>
      </c>
      <c r="O118" s="36" t="s">
        <v>480</v>
      </c>
      <c r="P118" s="27" t="s">
        <v>659</v>
      </c>
    </row>
    <row r="119" spans="1:16" x14ac:dyDescent="0.25">
      <c r="A119" s="23" t="s">
        <v>250</v>
      </c>
      <c r="B119" s="10" t="s">
        <v>680</v>
      </c>
      <c r="C119" s="10" t="s">
        <v>655</v>
      </c>
      <c r="D119" s="10" t="s">
        <v>681</v>
      </c>
      <c r="E119" s="18" t="s">
        <v>604</v>
      </c>
      <c r="F119" s="10" t="s">
        <v>587</v>
      </c>
      <c r="G119" s="14">
        <v>12</v>
      </c>
      <c r="J119" s="23" t="s">
        <v>531</v>
      </c>
      <c r="K119" s="15">
        <v>8682729341026</v>
      </c>
      <c r="L119" s="15">
        <v>8682729341033</v>
      </c>
      <c r="O119" s="36" t="s">
        <v>481</v>
      </c>
      <c r="P119" s="10" t="s">
        <v>682</v>
      </c>
    </row>
    <row r="120" spans="1:16" x14ac:dyDescent="0.25">
      <c r="A120" s="23" t="s">
        <v>250</v>
      </c>
      <c r="B120" s="10" t="s">
        <v>680</v>
      </c>
      <c r="C120" s="10" t="s">
        <v>655</v>
      </c>
      <c r="D120" s="10" t="s">
        <v>681</v>
      </c>
      <c r="E120" s="18" t="s">
        <v>605</v>
      </c>
      <c r="F120" s="10" t="s">
        <v>587</v>
      </c>
      <c r="G120" s="14">
        <v>12</v>
      </c>
      <c r="J120" s="23" t="s">
        <v>532</v>
      </c>
      <c r="K120" s="15">
        <v>868272934040</v>
      </c>
      <c r="L120" s="15">
        <v>8682729341057</v>
      </c>
      <c r="O120" s="36" t="s">
        <v>482</v>
      </c>
      <c r="P120" s="10" t="s">
        <v>682</v>
      </c>
    </row>
    <row r="121" spans="1:16" x14ac:dyDescent="0.25">
      <c r="A121" s="23" t="s">
        <v>250</v>
      </c>
      <c r="B121" s="10" t="s">
        <v>680</v>
      </c>
      <c r="C121" s="10" t="s">
        <v>655</v>
      </c>
      <c r="D121" s="10" t="s">
        <v>681</v>
      </c>
      <c r="E121" s="16" t="s">
        <v>606</v>
      </c>
      <c r="F121" s="10" t="s">
        <v>587</v>
      </c>
      <c r="G121" s="14">
        <v>12</v>
      </c>
      <c r="J121" s="31" t="s">
        <v>533</v>
      </c>
      <c r="K121" s="15">
        <v>8682729341002</v>
      </c>
      <c r="L121" s="15">
        <v>8682729341019</v>
      </c>
      <c r="O121" s="36" t="s">
        <v>483</v>
      </c>
      <c r="P121" s="10" t="s">
        <v>682</v>
      </c>
    </row>
    <row r="122" spans="1:16" x14ac:dyDescent="0.25">
      <c r="A122" s="27" t="s">
        <v>257</v>
      </c>
      <c r="B122" s="27" t="s">
        <v>258</v>
      </c>
      <c r="C122" s="27" t="s">
        <v>16</v>
      </c>
      <c r="D122" s="27" t="s">
        <v>259</v>
      </c>
      <c r="E122" s="16" t="s">
        <v>607</v>
      </c>
      <c r="F122" s="10" t="s">
        <v>588</v>
      </c>
      <c r="G122" s="14"/>
      <c r="J122" s="31" t="s">
        <v>534</v>
      </c>
      <c r="K122" s="15"/>
      <c r="L122" s="15"/>
      <c r="O122" s="36" t="s">
        <v>484</v>
      </c>
      <c r="P122" s="27" t="s">
        <v>322</v>
      </c>
    </row>
    <row r="123" spans="1:16" x14ac:dyDescent="0.25">
      <c r="A123" s="27" t="s">
        <v>267</v>
      </c>
      <c r="B123" s="27" t="s">
        <v>275</v>
      </c>
      <c r="C123" s="27" t="s">
        <v>16</v>
      </c>
      <c r="D123" s="27" t="s">
        <v>274</v>
      </c>
      <c r="E123" s="18" t="s">
        <v>608</v>
      </c>
      <c r="F123" s="10" t="s">
        <v>589</v>
      </c>
      <c r="G123" s="14">
        <v>156</v>
      </c>
      <c r="J123" s="23" t="s">
        <v>578</v>
      </c>
      <c r="K123" s="15"/>
      <c r="L123" s="15">
        <v>8001841610832</v>
      </c>
      <c r="O123" s="36" t="s">
        <v>485</v>
      </c>
      <c r="P123" s="27" t="s">
        <v>647</v>
      </c>
    </row>
    <row r="124" spans="1:16" x14ac:dyDescent="0.25">
      <c r="A124" s="27" t="s">
        <v>267</v>
      </c>
      <c r="B124" s="27" t="s">
        <v>275</v>
      </c>
      <c r="C124" s="27" t="s">
        <v>16</v>
      </c>
      <c r="D124" s="27" t="s">
        <v>274</v>
      </c>
      <c r="E124" s="16" t="s">
        <v>609</v>
      </c>
      <c r="F124" s="10" t="s">
        <v>590</v>
      </c>
      <c r="G124" s="14">
        <v>62</v>
      </c>
      <c r="J124" s="31" t="s">
        <v>535</v>
      </c>
      <c r="K124" s="15"/>
      <c r="L124" s="15">
        <v>8001841581613</v>
      </c>
      <c r="O124" s="36" t="s">
        <v>486</v>
      </c>
      <c r="P124" s="27" t="s">
        <v>647</v>
      </c>
    </row>
    <row r="125" spans="1:16" x14ac:dyDescent="0.25">
      <c r="A125" s="27" t="s">
        <v>267</v>
      </c>
      <c r="B125" s="27" t="s">
        <v>275</v>
      </c>
      <c r="C125" s="27" t="s">
        <v>16</v>
      </c>
      <c r="D125" s="27" t="s">
        <v>274</v>
      </c>
      <c r="E125" s="18" t="s">
        <v>610</v>
      </c>
      <c r="F125" s="10" t="s">
        <v>591</v>
      </c>
      <c r="G125" s="14">
        <v>52</v>
      </c>
      <c r="J125" s="23" t="s">
        <v>536</v>
      </c>
      <c r="K125" s="15"/>
      <c r="L125" s="15">
        <v>8006540278444</v>
      </c>
      <c r="O125" s="36" t="s">
        <v>487</v>
      </c>
      <c r="P125" s="27" t="s">
        <v>647</v>
      </c>
    </row>
    <row r="126" spans="1:16" x14ac:dyDescent="0.25">
      <c r="A126" s="23" t="s">
        <v>250</v>
      </c>
      <c r="B126" s="23" t="s">
        <v>254</v>
      </c>
      <c r="C126" s="10" t="s">
        <v>242</v>
      </c>
      <c r="D126" s="23" t="s">
        <v>261</v>
      </c>
      <c r="E126" s="16" t="s">
        <v>611</v>
      </c>
      <c r="F126" s="10" t="s">
        <v>138</v>
      </c>
      <c r="G126" s="14">
        <v>144</v>
      </c>
      <c r="J126" s="31" t="s">
        <v>537</v>
      </c>
      <c r="K126" s="15">
        <v>8691720029925</v>
      </c>
      <c r="L126" s="15">
        <v>8691720329902</v>
      </c>
      <c r="O126" s="36" t="s">
        <v>488</v>
      </c>
      <c r="P126" s="34" t="s">
        <v>669</v>
      </c>
    </row>
    <row r="127" spans="1:16" x14ac:dyDescent="0.25">
      <c r="A127" s="23" t="s">
        <v>250</v>
      </c>
      <c r="B127" s="23" t="s">
        <v>254</v>
      </c>
      <c r="C127" s="10" t="s">
        <v>242</v>
      </c>
      <c r="D127" s="23" t="s">
        <v>261</v>
      </c>
      <c r="E127" s="16" t="s">
        <v>612</v>
      </c>
      <c r="F127" s="10" t="s">
        <v>138</v>
      </c>
      <c r="G127" s="14">
        <v>144</v>
      </c>
      <c r="J127" s="31" t="s">
        <v>538</v>
      </c>
      <c r="K127" s="15">
        <v>8691720027228</v>
      </c>
      <c r="L127" s="15">
        <v>8691720327229</v>
      </c>
      <c r="O127" s="36" t="s">
        <v>489</v>
      </c>
      <c r="P127" s="34" t="s">
        <v>669</v>
      </c>
    </row>
    <row r="128" spans="1:16" x14ac:dyDescent="0.25">
      <c r="A128" s="23" t="s">
        <v>250</v>
      </c>
      <c r="B128" s="23" t="s">
        <v>254</v>
      </c>
      <c r="C128" s="10" t="s">
        <v>242</v>
      </c>
      <c r="D128" s="23" t="s">
        <v>261</v>
      </c>
      <c r="E128" s="18" t="s">
        <v>613</v>
      </c>
      <c r="F128" s="10" t="s">
        <v>138</v>
      </c>
      <c r="G128" s="14">
        <v>144</v>
      </c>
      <c r="J128" s="23" t="s">
        <v>539</v>
      </c>
      <c r="K128" s="15">
        <v>8691720027235</v>
      </c>
      <c r="L128" s="15">
        <v>8691720327236</v>
      </c>
      <c r="O128" s="36" t="s">
        <v>490</v>
      </c>
      <c r="P128" s="34" t="s">
        <v>669</v>
      </c>
    </row>
    <row r="129" spans="1:16" x14ac:dyDescent="0.25">
      <c r="A129" s="23" t="s">
        <v>250</v>
      </c>
      <c r="B129" s="23" t="s">
        <v>254</v>
      </c>
      <c r="C129" s="10" t="s">
        <v>660</v>
      </c>
      <c r="D129" s="23" t="s">
        <v>256</v>
      </c>
      <c r="E129" s="18" t="s">
        <v>614</v>
      </c>
      <c r="F129" s="10" t="s">
        <v>142</v>
      </c>
      <c r="G129" s="14">
        <v>144</v>
      </c>
      <c r="J129" s="23" t="s">
        <v>540</v>
      </c>
      <c r="K129" s="15">
        <v>8697423782198</v>
      </c>
      <c r="L129" s="15"/>
      <c r="O129" s="36" t="s">
        <v>491</v>
      </c>
      <c r="P129" s="23" t="s">
        <v>674</v>
      </c>
    </row>
    <row r="130" spans="1:16" x14ac:dyDescent="0.25">
      <c r="A130" s="23" t="s">
        <v>250</v>
      </c>
      <c r="B130" s="23" t="s">
        <v>254</v>
      </c>
      <c r="C130" s="10" t="s">
        <v>660</v>
      </c>
      <c r="D130" s="23" t="s">
        <v>256</v>
      </c>
      <c r="E130" s="18" t="s">
        <v>615</v>
      </c>
      <c r="F130" s="10" t="s">
        <v>142</v>
      </c>
      <c r="G130" s="14">
        <v>144</v>
      </c>
      <c r="J130" s="23" t="s">
        <v>541</v>
      </c>
      <c r="K130" s="15">
        <v>8697423782181</v>
      </c>
      <c r="L130" s="15"/>
      <c r="O130" s="36" t="s">
        <v>492</v>
      </c>
      <c r="P130" s="23" t="s">
        <v>674</v>
      </c>
    </row>
    <row r="131" spans="1:16" x14ac:dyDescent="0.25">
      <c r="A131" s="23" t="s">
        <v>250</v>
      </c>
      <c r="B131" s="23" t="s">
        <v>254</v>
      </c>
      <c r="C131" s="10" t="s">
        <v>243</v>
      </c>
      <c r="D131" s="23" t="s">
        <v>256</v>
      </c>
      <c r="E131" s="18" t="s">
        <v>616</v>
      </c>
      <c r="F131" s="10" t="s">
        <v>140</v>
      </c>
      <c r="G131" s="14">
        <v>144</v>
      </c>
      <c r="J131" s="23" t="s">
        <v>542</v>
      </c>
      <c r="K131" s="15">
        <v>8681863046125</v>
      </c>
      <c r="L131" s="15">
        <v>8681863246129</v>
      </c>
      <c r="O131" s="36" t="s">
        <v>493</v>
      </c>
      <c r="P131" s="23" t="s">
        <v>676</v>
      </c>
    </row>
    <row r="132" spans="1:16" x14ac:dyDescent="0.25">
      <c r="A132" s="23" t="s">
        <v>250</v>
      </c>
      <c r="B132" s="23" t="s">
        <v>251</v>
      </c>
      <c r="C132" s="10" t="s">
        <v>664</v>
      </c>
      <c r="D132" s="23" t="s">
        <v>252</v>
      </c>
      <c r="E132" s="16" t="s">
        <v>617</v>
      </c>
      <c r="F132" s="10" t="s">
        <v>142</v>
      </c>
      <c r="G132" s="14">
        <v>144</v>
      </c>
      <c r="J132" s="31" t="s">
        <v>543</v>
      </c>
      <c r="K132" s="15">
        <v>8682354070162</v>
      </c>
      <c r="L132" s="15">
        <v>8682354270166</v>
      </c>
      <c r="O132" s="36" t="s">
        <v>494</v>
      </c>
      <c r="P132" s="23" t="s">
        <v>301</v>
      </c>
    </row>
    <row r="133" spans="1:16" x14ac:dyDescent="0.25">
      <c r="A133" s="23" t="s">
        <v>250</v>
      </c>
      <c r="B133" s="23" t="s">
        <v>251</v>
      </c>
      <c r="C133" s="10" t="s">
        <v>664</v>
      </c>
      <c r="D133" s="23" t="s">
        <v>252</v>
      </c>
      <c r="E133" s="16" t="s">
        <v>618</v>
      </c>
      <c r="F133" s="10" t="s">
        <v>142</v>
      </c>
      <c r="G133" s="14">
        <v>144</v>
      </c>
      <c r="J133" s="31" t="s">
        <v>544</v>
      </c>
      <c r="K133" s="15"/>
      <c r="L133" s="15"/>
      <c r="O133" s="36" t="s">
        <v>495</v>
      </c>
      <c r="P133" s="23" t="s">
        <v>301</v>
      </c>
    </row>
    <row r="134" spans="1:16" x14ac:dyDescent="0.25">
      <c r="A134" s="23" t="s">
        <v>250</v>
      </c>
      <c r="B134" s="23" t="s">
        <v>254</v>
      </c>
      <c r="C134" s="10" t="s">
        <v>664</v>
      </c>
      <c r="D134" s="23" t="s">
        <v>261</v>
      </c>
      <c r="E134" s="16" t="s">
        <v>619</v>
      </c>
      <c r="F134" s="10" t="s">
        <v>592</v>
      </c>
      <c r="G134" s="14">
        <f>576</f>
        <v>576</v>
      </c>
      <c r="J134" s="31" t="s">
        <v>545</v>
      </c>
      <c r="K134" s="15">
        <v>8697423782143</v>
      </c>
      <c r="L134" s="15">
        <v>8697423782235</v>
      </c>
      <c r="O134" s="36" t="s">
        <v>521</v>
      </c>
      <c r="P134" s="34" t="s">
        <v>307</v>
      </c>
    </row>
    <row r="135" spans="1:16" x14ac:dyDescent="0.25">
      <c r="A135" s="23" t="s">
        <v>250</v>
      </c>
      <c r="B135" s="23" t="s">
        <v>254</v>
      </c>
      <c r="C135" s="10" t="s">
        <v>665</v>
      </c>
      <c r="D135" s="23" t="s">
        <v>261</v>
      </c>
      <c r="E135" s="18" t="s">
        <v>620</v>
      </c>
      <c r="F135" s="10" t="s">
        <v>158</v>
      </c>
      <c r="G135" s="14">
        <v>288</v>
      </c>
      <c r="J135" s="23" t="s">
        <v>546</v>
      </c>
      <c r="K135" s="15">
        <v>8680836350405</v>
      </c>
      <c r="L135" s="15"/>
      <c r="O135" s="36" t="s">
        <v>496</v>
      </c>
      <c r="P135" s="34" t="s">
        <v>673</v>
      </c>
    </row>
    <row r="136" spans="1:16" x14ac:dyDescent="0.25">
      <c r="A136" s="23" t="s">
        <v>250</v>
      </c>
      <c r="B136" s="23" t="s">
        <v>254</v>
      </c>
      <c r="C136" s="10" t="s">
        <v>664</v>
      </c>
      <c r="D136" s="23" t="s">
        <v>261</v>
      </c>
      <c r="E136" s="18" t="s">
        <v>621</v>
      </c>
      <c r="F136" s="10" t="s">
        <v>592</v>
      </c>
      <c r="G136" s="14">
        <f>576</f>
        <v>576</v>
      </c>
      <c r="J136" s="23" t="s">
        <v>547</v>
      </c>
      <c r="K136" s="15">
        <v>8697423782150</v>
      </c>
      <c r="L136" s="15">
        <v>8697423782242</v>
      </c>
      <c r="O136" s="36" t="s">
        <v>522</v>
      </c>
      <c r="P136" s="34" t="s">
        <v>307</v>
      </c>
    </row>
    <row r="137" spans="1:16" x14ac:dyDescent="0.25">
      <c r="A137" s="23" t="s">
        <v>250</v>
      </c>
      <c r="B137" s="23" t="s">
        <v>254</v>
      </c>
      <c r="C137" s="10" t="s">
        <v>664</v>
      </c>
      <c r="D137" s="23" t="s">
        <v>261</v>
      </c>
      <c r="E137" s="18" t="s">
        <v>622</v>
      </c>
      <c r="F137" s="10" t="s">
        <v>592</v>
      </c>
      <c r="G137" s="14">
        <f>576</f>
        <v>576</v>
      </c>
      <c r="J137" s="23" t="s">
        <v>548</v>
      </c>
      <c r="K137" s="15">
        <v>8697423782167</v>
      </c>
      <c r="L137" s="15">
        <v>8697423782259</v>
      </c>
      <c r="O137" s="36" t="s">
        <v>523</v>
      </c>
      <c r="P137" s="34" t="s">
        <v>307</v>
      </c>
    </row>
    <row r="138" spans="1:16" x14ac:dyDescent="0.25">
      <c r="A138" s="23" t="s">
        <v>250</v>
      </c>
      <c r="B138" s="23" t="s">
        <v>251</v>
      </c>
      <c r="C138" s="10" t="s">
        <v>661</v>
      </c>
      <c r="D138" s="23" t="s">
        <v>253</v>
      </c>
      <c r="E138" s="18" t="s">
        <v>623</v>
      </c>
      <c r="F138" s="10" t="s">
        <v>232</v>
      </c>
      <c r="G138" s="14">
        <v>100</v>
      </c>
      <c r="J138" s="23" t="s">
        <v>549</v>
      </c>
      <c r="K138" s="15">
        <v>8682442250438</v>
      </c>
      <c r="L138" s="15">
        <v>8682442252845</v>
      </c>
      <c r="O138" s="36" t="s">
        <v>497</v>
      </c>
      <c r="P138" s="34" t="s">
        <v>677</v>
      </c>
    </row>
    <row r="139" spans="1:16" x14ac:dyDescent="0.25">
      <c r="A139" s="23" t="s">
        <v>250</v>
      </c>
      <c r="B139" s="23" t="s">
        <v>251</v>
      </c>
      <c r="C139" s="10" t="s">
        <v>661</v>
      </c>
      <c r="D139" s="23" t="s">
        <v>253</v>
      </c>
      <c r="E139" s="18" t="s">
        <v>624</v>
      </c>
      <c r="F139" s="10" t="s">
        <v>232</v>
      </c>
      <c r="G139" s="14">
        <v>100</v>
      </c>
      <c r="J139" s="23" t="s">
        <v>550</v>
      </c>
      <c r="K139" s="15">
        <v>8682442250513</v>
      </c>
      <c r="L139" s="15">
        <v>8682442252852</v>
      </c>
      <c r="O139" s="36" t="s">
        <v>498</v>
      </c>
      <c r="P139" s="34" t="s">
        <v>677</v>
      </c>
    </row>
    <row r="140" spans="1:16" x14ac:dyDescent="0.25">
      <c r="A140" s="23" t="s">
        <v>250</v>
      </c>
      <c r="B140" s="23" t="s">
        <v>251</v>
      </c>
      <c r="C140" s="10" t="s">
        <v>661</v>
      </c>
      <c r="D140" s="23" t="s">
        <v>253</v>
      </c>
      <c r="E140" s="18" t="s">
        <v>625</v>
      </c>
      <c r="F140" s="10" t="s">
        <v>232</v>
      </c>
      <c r="G140" s="14">
        <v>100</v>
      </c>
      <c r="J140" s="23" t="s">
        <v>551</v>
      </c>
      <c r="K140" s="15">
        <v>8682442250490</v>
      </c>
      <c r="L140" s="15">
        <v>8682442252838</v>
      </c>
      <c r="O140" s="36" t="s">
        <v>499</v>
      </c>
      <c r="P140" s="34" t="s">
        <v>677</v>
      </c>
    </row>
    <row r="141" spans="1:16" x14ac:dyDescent="0.25">
      <c r="A141" s="23" t="s">
        <v>250</v>
      </c>
      <c r="B141" s="23" t="s">
        <v>254</v>
      </c>
      <c r="C141" s="10" t="s">
        <v>662</v>
      </c>
      <c r="D141" s="23" t="s">
        <v>261</v>
      </c>
      <c r="E141" s="18" t="s">
        <v>626</v>
      </c>
      <c r="F141" s="10" t="s">
        <v>593</v>
      </c>
      <c r="G141" s="14">
        <v>288</v>
      </c>
      <c r="J141" s="23" t="s">
        <v>552</v>
      </c>
      <c r="K141" s="15">
        <v>8697412963515</v>
      </c>
      <c r="L141" s="15">
        <v>8697412963539</v>
      </c>
      <c r="O141" s="36" t="s">
        <v>500</v>
      </c>
      <c r="P141" s="34" t="s">
        <v>670</v>
      </c>
    </row>
    <row r="142" spans="1:16" x14ac:dyDescent="0.25">
      <c r="A142" s="23" t="s">
        <v>250</v>
      </c>
      <c r="B142" s="23" t="s">
        <v>254</v>
      </c>
      <c r="C142" s="10" t="s">
        <v>663</v>
      </c>
      <c r="D142" s="23" t="s">
        <v>272</v>
      </c>
      <c r="E142" s="16" t="s">
        <v>627</v>
      </c>
      <c r="F142" s="10" t="s">
        <v>594</v>
      </c>
      <c r="G142" s="14">
        <f>24*12</f>
        <v>288</v>
      </c>
      <c r="J142" s="31" t="s">
        <v>553</v>
      </c>
      <c r="K142" s="15">
        <v>8680618400663</v>
      </c>
      <c r="L142" s="15">
        <v>8680618400762</v>
      </c>
      <c r="O142" s="36" t="s">
        <v>501</v>
      </c>
      <c r="P142" s="23" t="s">
        <v>679</v>
      </c>
    </row>
    <row r="143" spans="1:16" x14ac:dyDescent="0.25">
      <c r="A143" s="23" t="s">
        <v>250</v>
      </c>
      <c r="B143" s="23" t="s">
        <v>254</v>
      </c>
      <c r="C143" s="10" t="s">
        <v>663</v>
      </c>
      <c r="D143" s="23" t="s">
        <v>272</v>
      </c>
      <c r="E143" s="18" t="s">
        <v>628</v>
      </c>
      <c r="F143" s="10" t="s">
        <v>594</v>
      </c>
      <c r="G143" s="14">
        <f>24*12</f>
        <v>288</v>
      </c>
      <c r="J143" s="23" t="s">
        <v>554</v>
      </c>
      <c r="K143" s="15">
        <v>8680618400656</v>
      </c>
      <c r="L143" s="15">
        <v>8680618400755</v>
      </c>
      <c r="O143" s="36" t="s">
        <v>502</v>
      </c>
      <c r="P143" s="23" t="s">
        <v>679</v>
      </c>
    </row>
    <row r="144" spans="1:16" x14ac:dyDescent="0.25">
      <c r="A144" s="23" t="s">
        <v>250</v>
      </c>
      <c r="B144" s="23" t="s">
        <v>251</v>
      </c>
      <c r="C144" s="10" t="s">
        <v>668</v>
      </c>
      <c r="D144" s="23" t="s">
        <v>253</v>
      </c>
      <c r="E144" s="18" t="s">
        <v>629</v>
      </c>
      <c r="F144" s="10" t="s">
        <v>593</v>
      </c>
      <c r="G144" s="14">
        <v>144</v>
      </c>
      <c r="J144" s="23" t="s">
        <v>555</v>
      </c>
      <c r="K144" s="15">
        <v>8693029040625</v>
      </c>
      <c r="L144" s="15">
        <v>8693029916203</v>
      </c>
      <c r="O144" s="36" t="s">
        <v>503</v>
      </c>
      <c r="P144" s="34" t="s">
        <v>678</v>
      </c>
    </row>
    <row r="145" spans="1:16" x14ac:dyDescent="0.25">
      <c r="A145" s="23" t="s">
        <v>250</v>
      </c>
      <c r="B145" s="23" t="s">
        <v>251</v>
      </c>
      <c r="C145" s="10" t="s">
        <v>242</v>
      </c>
      <c r="D145" s="23" t="s">
        <v>277</v>
      </c>
      <c r="E145" s="18" t="s">
        <v>630</v>
      </c>
      <c r="F145" s="10" t="s">
        <v>140</v>
      </c>
      <c r="G145" s="14">
        <v>60</v>
      </c>
      <c r="J145" s="23" t="s">
        <v>556</v>
      </c>
      <c r="K145" s="15">
        <v>8691720001471</v>
      </c>
      <c r="L145" s="15">
        <v>8691720101478</v>
      </c>
      <c r="O145" s="36" t="s">
        <v>504</v>
      </c>
      <c r="P145" s="23" t="s">
        <v>311</v>
      </c>
    </row>
    <row r="146" spans="1:16" x14ac:dyDescent="0.25">
      <c r="A146" s="23" t="s">
        <v>250</v>
      </c>
      <c r="B146" s="23" t="s">
        <v>251</v>
      </c>
      <c r="C146" s="10" t="s">
        <v>242</v>
      </c>
      <c r="D146" s="23" t="s">
        <v>253</v>
      </c>
      <c r="E146" s="18" t="s">
        <v>631</v>
      </c>
      <c r="F146" s="10" t="s">
        <v>140</v>
      </c>
      <c r="G146" s="14">
        <v>288</v>
      </c>
      <c r="J146" s="23" t="s">
        <v>557</v>
      </c>
      <c r="K146" s="15">
        <v>8691720053135</v>
      </c>
      <c r="L146" s="15">
        <v>8691720353136</v>
      </c>
      <c r="O146" s="36" t="s">
        <v>505</v>
      </c>
      <c r="P146" s="34" t="s">
        <v>304</v>
      </c>
    </row>
    <row r="147" spans="1:16" x14ac:dyDescent="0.25">
      <c r="A147" s="23" t="s">
        <v>250</v>
      </c>
      <c r="B147" s="23" t="s">
        <v>254</v>
      </c>
      <c r="C147" s="10" t="s">
        <v>660</v>
      </c>
      <c r="D147" s="10" t="s">
        <v>256</v>
      </c>
      <c r="E147" s="18" t="s">
        <v>632</v>
      </c>
      <c r="F147" s="10" t="s">
        <v>153</v>
      </c>
      <c r="G147" s="14">
        <v>288</v>
      </c>
      <c r="J147" s="23" t="s">
        <v>558</v>
      </c>
      <c r="K147" s="15">
        <v>8681657411474</v>
      </c>
      <c r="L147" s="15">
        <v>8681657411672</v>
      </c>
      <c r="O147" s="36" t="s">
        <v>506</v>
      </c>
      <c r="P147" s="23" t="s">
        <v>674</v>
      </c>
    </row>
    <row r="148" spans="1:16" x14ac:dyDescent="0.25">
      <c r="A148" s="23" t="s">
        <v>250</v>
      </c>
      <c r="B148" s="23" t="s">
        <v>254</v>
      </c>
      <c r="C148" s="10" t="s">
        <v>666</v>
      </c>
      <c r="D148" s="23" t="s">
        <v>261</v>
      </c>
      <c r="E148" s="18" t="s">
        <v>633</v>
      </c>
      <c r="F148" s="10" t="s">
        <v>138</v>
      </c>
      <c r="G148" s="14"/>
      <c r="J148" s="23" t="s">
        <v>559</v>
      </c>
      <c r="K148" s="15">
        <v>8690481001751</v>
      </c>
      <c r="L148" s="15">
        <v>8690481201755</v>
      </c>
      <c r="O148" s="36" t="s">
        <v>507</v>
      </c>
      <c r="P148" s="34" t="s">
        <v>672</v>
      </c>
    </row>
    <row r="149" spans="1:16" x14ac:dyDescent="0.25">
      <c r="A149" s="23" t="s">
        <v>250</v>
      </c>
      <c r="B149" s="23" t="s">
        <v>254</v>
      </c>
      <c r="C149" s="10" t="s">
        <v>667</v>
      </c>
      <c r="D149" s="10" t="s">
        <v>256</v>
      </c>
      <c r="E149" s="18" t="s">
        <v>634</v>
      </c>
      <c r="F149" s="10" t="s">
        <v>593</v>
      </c>
      <c r="G149" s="14">
        <v>360</v>
      </c>
      <c r="J149" s="23" t="s">
        <v>560</v>
      </c>
      <c r="K149" s="15"/>
      <c r="L149" s="15">
        <v>8697416467910</v>
      </c>
      <c r="O149" s="36" t="s">
        <v>508</v>
      </c>
      <c r="P149" s="23" t="s">
        <v>675</v>
      </c>
    </row>
    <row r="150" spans="1:16" x14ac:dyDescent="0.25">
      <c r="A150" s="23" t="s">
        <v>250</v>
      </c>
      <c r="B150" s="23" t="s">
        <v>254</v>
      </c>
      <c r="C150" s="10" t="s">
        <v>667</v>
      </c>
      <c r="D150" s="10" t="s">
        <v>256</v>
      </c>
      <c r="E150" s="18" t="s">
        <v>635</v>
      </c>
      <c r="F150" s="10" t="s">
        <v>593</v>
      </c>
      <c r="G150" s="14">
        <v>360</v>
      </c>
      <c r="J150" s="23" t="s">
        <v>561</v>
      </c>
      <c r="K150" s="15"/>
      <c r="L150" s="15">
        <v>8697416467927</v>
      </c>
      <c r="O150" s="36" t="s">
        <v>509</v>
      </c>
      <c r="P150" s="23" t="s">
        <v>675</v>
      </c>
    </row>
    <row r="151" spans="1:16" x14ac:dyDescent="0.25">
      <c r="A151" s="23" t="s">
        <v>250</v>
      </c>
      <c r="B151" s="23" t="s">
        <v>254</v>
      </c>
      <c r="C151" s="10" t="s">
        <v>667</v>
      </c>
      <c r="D151" s="23" t="s">
        <v>261</v>
      </c>
      <c r="E151" s="18" t="s">
        <v>636</v>
      </c>
      <c r="F151" s="10" t="s">
        <v>595</v>
      </c>
      <c r="G151" s="14">
        <v>144</v>
      </c>
      <c r="J151" s="23" t="s">
        <v>562</v>
      </c>
      <c r="K151" s="15"/>
      <c r="L151" s="15">
        <v>8697416466630</v>
      </c>
      <c r="O151" s="36" t="s">
        <v>510</v>
      </c>
      <c r="P151" s="34" t="s">
        <v>671</v>
      </c>
    </row>
    <row r="152" spans="1:16" x14ac:dyDescent="0.25">
      <c r="A152" s="23" t="s">
        <v>250</v>
      </c>
      <c r="B152" s="23" t="s">
        <v>254</v>
      </c>
      <c r="C152" s="10" t="s">
        <v>667</v>
      </c>
      <c r="D152" s="23" t="s">
        <v>261</v>
      </c>
      <c r="E152" s="18" t="s">
        <v>637</v>
      </c>
      <c r="F152" s="10" t="s">
        <v>595</v>
      </c>
      <c r="G152" s="14">
        <v>144</v>
      </c>
      <c r="J152" s="23" t="s">
        <v>563</v>
      </c>
      <c r="K152" s="15"/>
      <c r="L152" s="15">
        <v>8697416466906</v>
      </c>
      <c r="O152" s="36" t="s">
        <v>511</v>
      </c>
      <c r="P152" s="34" t="s">
        <v>671</v>
      </c>
    </row>
    <row r="153" spans="1:16" x14ac:dyDescent="0.25">
      <c r="A153" s="23" t="s">
        <v>250</v>
      </c>
      <c r="B153" s="23" t="s">
        <v>254</v>
      </c>
      <c r="C153" s="10" t="s">
        <v>667</v>
      </c>
      <c r="D153" s="23" t="s">
        <v>261</v>
      </c>
      <c r="E153" s="16" t="s">
        <v>638</v>
      </c>
      <c r="F153" s="10" t="s">
        <v>158</v>
      </c>
      <c r="G153" s="14">
        <v>144</v>
      </c>
      <c r="J153" s="31" t="s">
        <v>564</v>
      </c>
      <c r="K153" s="15"/>
      <c r="L153" s="15">
        <v>8697416466654</v>
      </c>
      <c r="O153" s="36" t="s">
        <v>512</v>
      </c>
      <c r="P153" s="34" t="s">
        <v>671</v>
      </c>
    </row>
    <row r="154" spans="1:16" x14ac:dyDescent="0.25">
      <c r="A154" s="23" t="s">
        <v>250</v>
      </c>
      <c r="B154" s="23" t="s">
        <v>254</v>
      </c>
      <c r="C154" s="10" t="s">
        <v>666</v>
      </c>
      <c r="D154" s="23" t="s">
        <v>261</v>
      </c>
      <c r="E154" s="18" t="s">
        <v>639</v>
      </c>
      <c r="F154" s="10" t="s">
        <v>138</v>
      </c>
      <c r="G154" s="14">
        <v>144</v>
      </c>
      <c r="J154" s="23" t="s">
        <v>565</v>
      </c>
      <c r="K154" s="15">
        <v>8690481001676</v>
      </c>
      <c r="L154" s="15">
        <v>8690481301677</v>
      </c>
      <c r="O154" s="36" t="s">
        <v>513</v>
      </c>
      <c r="P154" s="34" t="s">
        <v>672</v>
      </c>
    </row>
    <row r="155" spans="1:16" x14ac:dyDescent="0.25">
      <c r="A155" s="23" t="s">
        <v>250</v>
      </c>
      <c r="B155" s="23" t="s">
        <v>254</v>
      </c>
      <c r="C155" s="10" t="s">
        <v>666</v>
      </c>
      <c r="D155" s="23" t="s">
        <v>261</v>
      </c>
      <c r="E155" s="18" t="s">
        <v>640</v>
      </c>
      <c r="F155" s="10" t="s">
        <v>138</v>
      </c>
      <c r="G155" s="14">
        <v>144</v>
      </c>
      <c r="J155" s="23" t="s">
        <v>566</v>
      </c>
      <c r="K155" s="15">
        <v>8690481001683</v>
      </c>
      <c r="L155" s="15">
        <v>8690481301684</v>
      </c>
      <c r="O155" s="36" t="s">
        <v>514</v>
      </c>
      <c r="P155" s="34" t="s">
        <v>672</v>
      </c>
    </row>
    <row r="156" spans="1:16" x14ac:dyDescent="0.25">
      <c r="A156" s="23" t="s">
        <v>250</v>
      </c>
      <c r="B156" s="23" t="s">
        <v>254</v>
      </c>
      <c r="C156" s="10" t="s">
        <v>667</v>
      </c>
      <c r="D156" s="23" t="s">
        <v>261</v>
      </c>
      <c r="E156" s="18" t="s">
        <v>641</v>
      </c>
      <c r="F156" s="10" t="s">
        <v>158</v>
      </c>
      <c r="G156" s="14">
        <v>144</v>
      </c>
      <c r="J156" s="23" t="s">
        <v>567</v>
      </c>
      <c r="K156" s="15"/>
      <c r="L156" s="15">
        <v>8697416466647</v>
      </c>
      <c r="O156" s="36" t="s">
        <v>515</v>
      </c>
      <c r="P156" s="34" t="s">
        <v>671</v>
      </c>
    </row>
    <row r="157" spans="1:16" x14ac:dyDescent="0.25">
      <c r="A157" s="23" t="s">
        <v>250</v>
      </c>
      <c r="B157" s="23" t="s">
        <v>254</v>
      </c>
      <c r="C157" s="10" t="s">
        <v>667</v>
      </c>
      <c r="D157" s="23" t="s">
        <v>261</v>
      </c>
      <c r="E157" s="18" t="s">
        <v>642</v>
      </c>
      <c r="F157" s="10" t="s">
        <v>595</v>
      </c>
      <c r="G157" s="14">
        <v>144</v>
      </c>
      <c r="J157" s="23" t="s">
        <v>568</v>
      </c>
      <c r="K157" s="15"/>
      <c r="L157" s="15">
        <v>8697416466845</v>
      </c>
      <c r="O157" s="36" t="s">
        <v>516</v>
      </c>
      <c r="P157" s="34" t="s">
        <v>671</v>
      </c>
    </row>
    <row r="158" spans="1:16" x14ac:dyDescent="0.25">
      <c r="A158" s="23" t="s">
        <v>250</v>
      </c>
      <c r="B158" s="23" t="s">
        <v>254</v>
      </c>
      <c r="C158" s="10" t="s">
        <v>667</v>
      </c>
      <c r="D158" s="23" t="s">
        <v>261</v>
      </c>
      <c r="E158" s="18" t="s">
        <v>643</v>
      </c>
      <c r="F158" s="10" t="s">
        <v>595</v>
      </c>
      <c r="G158" s="14">
        <v>144</v>
      </c>
      <c r="J158" s="23" t="s">
        <v>569</v>
      </c>
      <c r="K158" s="15"/>
      <c r="L158" s="15">
        <v>8697416466869</v>
      </c>
      <c r="O158" s="36" t="s">
        <v>517</v>
      </c>
      <c r="P158" s="34" t="s">
        <v>671</v>
      </c>
    </row>
    <row r="159" spans="1:16" x14ac:dyDescent="0.25">
      <c r="A159" s="23" t="s">
        <v>250</v>
      </c>
      <c r="B159" s="23" t="s">
        <v>254</v>
      </c>
      <c r="C159" s="10" t="s">
        <v>667</v>
      </c>
      <c r="D159" s="23" t="s">
        <v>261</v>
      </c>
      <c r="E159" s="18" t="s">
        <v>644</v>
      </c>
      <c r="F159" s="10" t="s">
        <v>595</v>
      </c>
      <c r="G159" s="14">
        <v>144</v>
      </c>
      <c r="J159" s="23" t="s">
        <v>570</v>
      </c>
      <c r="K159" s="15"/>
      <c r="L159" s="15">
        <v>8697416467057</v>
      </c>
      <c r="O159" s="36" t="s">
        <v>518</v>
      </c>
      <c r="P159" s="34" t="s">
        <v>671</v>
      </c>
    </row>
    <row r="160" spans="1:16" x14ac:dyDescent="0.25">
      <c r="A160" s="23" t="s">
        <v>250</v>
      </c>
      <c r="B160" s="23" t="s">
        <v>254</v>
      </c>
      <c r="C160" s="10" t="s">
        <v>666</v>
      </c>
      <c r="D160" s="23" t="s">
        <v>261</v>
      </c>
      <c r="E160" s="18" t="s">
        <v>645</v>
      </c>
      <c r="F160" s="10" t="s">
        <v>138</v>
      </c>
      <c r="G160" s="14">
        <v>144</v>
      </c>
      <c r="J160" s="23" t="s">
        <v>571</v>
      </c>
      <c r="K160" s="15">
        <v>8690481001775</v>
      </c>
      <c r="L160" s="15">
        <v>8690481301776</v>
      </c>
      <c r="O160" s="36" t="s">
        <v>519</v>
      </c>
      <c r="P160" s="34" t="s">
        <v>672</v>
      </c>
    </row>
    <row r="161" spans="1:16" x14ac:dyDescent="0.25">
      <c r="A161" s="23" t="s">
        <v>250</v>
      </c>
      <c r="B161" s="23" t="s">
        <v>254</v>
      </c>
      <c r="C161" s="10" t="s">
        <v>242</v>
      </c>
      <c r="D161" s="23" t="s">
        <v>261</v>
      </c>
      <c r="E161" s="18" t="s">
        <v>646</v>
      </c>
      <c r="F161" s="10" t="s">
        <v>596</v>
      </c>
      <c r="G161" s="14">
        <v>144</v>
      </c>
      <c r="J161" s="23" t="s">
        <v>572</v>
      </c>
      <c r="K161" s="15">
        <v>8691720026849</v>
      </c>
      <c r="L161" s="15">
        <v>8691720326840</v>
      </c>
      <c r="O161" s="36" t="s">
        <v>520</v>
      </c>
      <c r="P161" s="34" t="s">
        <v>669</v>
      </c>
    </row>
    <row r="162" spans="1:16" x14ac:dyDescent="0.25">
      <c r="A162" s="38" t="s">
        <v>257</v>
      </c>
      <c r="B162" s="38" t="s">
        <v>258</v>
      </c>
      <c r="C162" s="38" t="s">
        <v>16</v>
      </c>
      <c r="D162" s="38" t="s">
        <v>259</v>
      </c>
      <c r="E162" s="23" t="s">
        <v>904</v>
      </c>
      <c r="F162" s="10" t="s">
        <v>867</v>
      </c>
      <c r="J162" s="23" t="s">
        <v>774</v>
      </c>
      <c r="K162" s="3">
        <v>8001090846235</v>
      </c>
      <c r="O162" s="17" t="s">
        <v>683</v>
      </c>
      <c r="P162" s="27" t="s">
        <v>322</v>
      </c>
    </row>
    <row r="163" spans="1:16" x14ac:dyDescent="0.25">
      <c r="A163" s="27" t="s">
        <v>267</v>
      </c>
      <c r="B163" s="27" t="s">
        <v>275</v>
      </c>
      <c r="C163" s="27" t="s">
        <v>16</v>
      </c>
      <c r="D163" s="27" t="s">
        <v>274</v>
      </c>
      <c r="E163" s="31" t="s">
        <v>905</v>
      </c>
      <c r="F163" s="10" t="s">
        <v>868</v>
      </c>
      <c r="J163" s="31" t="s">
        <v>775</v>
      </c>
      <c r="K163" s="3">
        <v>8001090572462</v>
      </c>
      <c r="O163" s="17" t="s">
        <v>997</v>
      </c>
      <c r="P163" s="27" t="s">
        <v>647</v>
      </c>
    </row>
    <row r="164" spans="1:16" x14ac:dyDescent="0.25">
      <c r="A164" s="27" t="s">
        <v>267</v>
      </c>
      <c r="B164" s="27" t="s">
        <v>275</v>
      </c>
      <c r="C164" s="27" t="s">
        <v>16</v>
      </c>
      <c r="D164" s="27" t="s">
        <v>274</v>
      </c>
      <c r="E164" s="23" t="s">
        <v>906</v>
      </c>
      <c r="F164" s="10" t="s">
        <v>903</v>
      </c>
      <c r="J164" s="23" t="s">
        <v>854</v>
      </c>
      <c r="K164" s="3">
        <v>8001841708942</v>
      </c>
      <c r="O164" s="17" t="s">
        <v>684</v>
      </c>
      <c r="P164" s="27" t="s">
        <v>647</v>
      </c>
    </row>
    <row r="165" spans="1:16" x14ac:dyDescent="0.25">
      <c r="A165" s="27" t="s">
        <v>267</v>
      </c>
      <c r="B165" s="27" t="s">
        <v>275</v>
      </c>
      <c r="C165" s="27" t="s">
        <v>16</v>
      </c>
      <c r="D165" s="27" t="s">
        <v>274</v>
      </c>
      <c r="E165" s="31" t="s">
        <v>907</v>
      </c>
      <c r="F165" s="10" t="s">
        <v>869</v>
      </c>
      <c r="J165" s="31" t="s">
        <v>776</v>
      </c>
      <c r="K165" s="3">
        <v>8001090603326</v>
      </c>
      <c r="O165" s="17" t="s">
        <v>685</v>
      </c>
      <c r="P165" s="27" t="s">
        <v>647</v>
      </c>
    </row>
    <row r="166" spans="1:16" x14ac:dyDescent="0.25">
      <c r="A166" s="39" t="s">
        <v>250</v>
      </c>
      <c r="B166" s="39" t="s">
        <v>278</v>
      </c>
      <c r="C166" s="40" t="s">
        <v>1035</v>
      </c>
      <c r="D166" s="39" t="s">
        <v>1036</v>
      </c>
      <c r="E166" s="23" t="s">
        <v>908</v>
      </c>
      <c r="F166" s="10" t="s">
        <v>870</v>
      </c>
      <c r="J166" s="23" t="s">
        <v>777</v>
      </c>
      <c r="K166" s="3">
        <v>8683033530366</v>
      </c>
      <c r="O166" s="17" t="s">
        <v>686</v>
      </c>
      <c r="P166" s="40" t="s">
        <v>1037</v>
      </c>
    </row>
    <row r="167" spans="1:16" x14ac:dyDescent="0.25">
      <c r="A167" s="41" t="s">
        <v>264</v>
      </c>
      <c r="B167" s="41" t="s">
        <v>265</v>
      </c>
      <c r="C167" s="28" t="s">
        <v>1026</v>
      </c>
      <c r="D167" s="41" t="s">
        <v>263</v>
      </c>
      <c r="E167" s="23" t="s">
        <v>909</v>
      </c>
      <c r="F167" s="10" t="s">
        <v>871</v>
      </c>
      <c r="J167" s="23" t="s">
        <v>778</v>
      </c>
      <c r="K167" s="3">
        <v>8681725022779</v>
      </c>
      <c r="O167" s="17" t="s">
        <v>769</v>
      </c>
      <c r="P167" s="27" t="s">
        <v>1038</v>
      </c>
    </row>
    <row r="168" spans="1:16" x14ac:dyDescent="0.25">
      <c r="A168" s="41" t="s">
        <v>264</v>
      </c>
      <c r="B168" s="41" t="s">
        <v>265</v>
      </c>
      <c r="C168" s="28" t="s">
        <v>1026</v>
      </c>
      <c r="D168" s="41" t="s">
        <v>263</v>
      </c>
      <c r="E168" s="31" t="s">
        <v>910</v>
      </c>
      <c r="F168" s="10" t="s">
        <v>871</v>
      </c>
      <c r="J168" s="31" t="s">
        <v>779</v>
      </c>
      <c r="K168" s="3">
        <v>8681725022762</v>
      </c>
      <c r="O168" s="17" t="s">
        <v>770</v>
      </c>
      <c r="P168" s="27" t="s">
        <v>1038</v>
      </c>
    </row>
    <row r="169" spans="1:16" x14ac:dyDescent="0.25">
      <c r="A169" s="41" t="s">
        <v>264</v>
      </c>
      <c r="B169" s="41" t="s">
        <v>265</v>
      </c>
      <c r="C169" s="28" t="s">
        <v>1026</v>
      </c>
      <c r="D169" s="41" t="s">
        <v>263</v>
      </c>
      <c r="E169" s="31" t="s">
        <v>911</v>
      </c>
      <c r="F169" s="10" t="s">
        <v>871</v>
      </c>
      <c r="J169" s="31" t="s">
        <v>780</v>
      </c>
      <c r="K169" s="3">
        <v>8681725022861</v>
      </c>
      <c r="O169" s="17" t="s">
        <v>771</v>
      </c>
      <c r="P169" s="27" t="s">
        <v>1038</v>
      </c>
    </row>
    <row r="170" spans="1:16" x14ac:dyDescent="0.25">
      <c r="A170" s="41" t="s">
        <v>264</v>
      </c>
      <c r="B170" s="41" t="s">
        <v>265</v>
      </c>
      <c r="C170" s="28" t="s">
        <v>1026</v>
      </c>
      <c r="D170" s="41" t="s">
        <v>263</v>
      </c>
      <c r="E170" s="31" t="s">
        <v>912</v>
      </c>
      <c r="F170" s="10" t="s">
        <v>871</v>
      </c>
      <c r="J170" s="31" t="s">
        <v>781</v>
      </c>
      <c r="K170" s="3">
        <v>8681725022793</v>
      </c>
      <c r="O170" s="17" t="s">
        <v>772</v>
      </c>
      <c r="P170" s="27" t="s">
        <v>1038</v>
      </c>
    </row>
    <row r="171" spans="1:16" x14ac:dyDescent="0.25">
      <c r="A171" s="23" t="s">
        <v>250</v>
      </c>
      <c r="B171" s="23" t="s">
        <v>251</v>
      </c>
      <c r="C171" s="10" t="s">
        <v>242</v>
      </c>
      <c r="D171" s="10" t="s">
        <v>252</v>
      </c>
      <c r="E171" s="31" t="s">
        <v>913</v>
      </c>
      <c r="F171" s="10" t="s">
        <v>152</v>
      </c>
      <c r="J171" s="31" t="s">
        <v>863</v>
      </c>
      <c r="K171" s="3">
        <v>8691720022025</v>
      </c>
      <c r="O171" s="17" t="s">
        <v>687</v>
      </c>
      <c r="P171" s="34" t="s">
        <v>669</v>
      </c>
    </row>
    <row r="172" spans="1:16" x14ac:dyDescent="0.25">
      <c r="A172" s="23" t="s">
        <v>250</v>
      </c>
      <c r="B172" s="23" t="s">
        <v>251</v>
      </c>
      <c r="C172" s="10" t="s">
        <v>1027</v>
      </c>
      <c r="D172" s="10" t="s">
        <v>1030</v>
      </c>
      <c r="E172" s="23" t="s">
        <v>914</v>
      </c>
      <c r="F172" s="10" t="s">
        <v>872</v>
      </c>
      <c r="J172" s="23" t="s">
        <v>782</v>
      </c>
      <c r="K172" s="3">
        <v>8680202111302</v>
      </c>
      <c r="O172" s="17" t="s">
        <v>688</v>
      </c>
      <c r="P172" s="10" t="s">
        <v>1039</v>
      </c>
    </row>
    <row r="173" spans="1:16" x14ac:dyDescent="0.25">
      <c r="A173" s="23" t="s">
        <v>250</v>
      </c>
      <c r="B173" s="23" t="s">
        <v>251</v>
      </c>
      <c r="C173" s="23" t="s">
        <v>664</v>
      </c>
      <c r="D173" s="23" t="s">
        <v>252</v>
      </c>
      <c r="E173" s="31" t="s">
        <v>915</v>
      </c>
      <c r="F173" s="10" t="s">
        <v>142</v>
      </c>
      <c r="J173" s="31" t="s">
        <v>783</v>
      </c>
      <c r="K173" s="3">
        <v>8682354070414</v>
      </c>
      <c r="O173" s="17" t="s">
        <v>689</v>
      </c>
      <c r="P173" s="23" t="s">
        <v>301</v>
      </c>
    </row>
    <row r="174" spans="1:16" x14ac:dyDescent="0.25">
      <c r="A174" s="23" t="s">
        <v>250</v>
      </c>
      <c r="B174" s="23" t="s">
        <v>254</v>
      </c>
      <c r="C174" s="10" t="s">
        <v>660</v>
      </c>
      <c r="D174" s="10" t="s">
        <v>256</v>
      </c>
      <c r="E174" s="31" t="s">
        <v>916</v>
      </c>
      <c r="F174" s="10" t="s">
        <v>153</v>
      </c>
      <c r="J174" s="31" t="s">
        <v>784</v>
      </c>
      <c r="O174" s="17" t="s">
        <v>690</v>
      </c>
      <c r="P174" s="10" t="s">
        <v>674</v>
      </c>
    </row>
    <row r="175" spans="1:16" x14ac:dyDescent="0.25">
      <c r="A175" s="23" t="s">
        <v>250</v>
      </c>
      <c r="B175" s="23" t="s">
        <v>254</v>
      </c>
      <c r="C175" s="10" t="s">
        <v>1004</v>
      </c>
      <c r="D175" s="23" t="s">
        <v>266</v>
      </c>
      <c r="E175" s="23" t="s">
        <v>917</v>
      </c>
      <c r="F175" s="10" t="s">
        <v>873</v>
      </c>
      <c r="J175" s="23" t="s">
        <v>855</v>
      </c>
      <c r="K175" s="3">
        <v>8697456870282</v>
      </c>
      <c r="O175" s="17" t="s">
        <v>691</v>
      </c>
      <c r="P175" s="23" t="s">
        <v>1009</v>
      </c>
    </row>
    <row r="176" spans="1:16" x14ac:dyDescent="0.25">
      <c r="A176" s="23" t="s">
        <v>250</v>
      </c>
      <c r="B176" s="23" t="s">
        <v>254</v>
      </c>
      <c r="C176" s="10" t="s">
        <v>1004</v>
      </c>
      <c r="D176" s="23" t="s">
        <v>266</v>
      </c>
      <c r="E176" s="23" t="s">
        <v>918</v>
      </c>
      <c r="F176" s="10" t="s">
        <v>873</v>
      </c>
      <c r="J176" s="23" t="s">
        <v>856</v>
      </c>
      <c r="K176" s="3">
        <v>8697456870176</v>
      </c>
      <c r="O176" s="17" t="s">
        <v>692</v>
      </c>
      <c r="P176" s="23" t="s">
        <v>1009</v>
      </c>
    </row>
    <row r="177" spans="1:16" x14ac:dyDescent="0.25">
      <c r="A177" s="23" t="s">
        <v>250</v>
      </c>
      <c r="B177" s="23" t="s">
        <v>254</v>
      </c>
      <c r="C177" s="10" t="s">
        <v>1004</v>
      </c>
      <c r="D177" s="23" t="s">
        <v>266</v>
      </c>
      <c r="E177" s="31" t="s">
        <v>919</v>
      </c>
      <c r="F177" s="10" t="s">
        <v>873</v>
      </c>
      <c r="J177" s="31" t="s">
        <v>857</v>
      </c>
      <c r="K177" s="3">
        <v>8697458700442</v>
      </c>
      <c r="O177" s="17" t="s">
        <v>693</v>
      </c>
      <c r="P177" s="23" t="s">
        <v>1009</v>
      </c>
    </row>
    <row r="178" spans="1:16" x14ac:dyDescent="0.25">
      <c r="A178" s="23" t="s">
        <v>250</v>
      </c>
      <c r="B178" s="23" t="s">
        <v>254</v>
      </c>
      <c r="C178" s="10" t="s">
        <v>1004</v>
      </c>
      <c r="D178" s="23" t="s">
        <v>266</v>
      </c>
      <c r="E178" s="23" t="s">
        <v>920</v>
      </c>
      <c r="F178" s="10" t="s">
        <v>874</v>
      </c>
      <c r="J178" s="23" t="s">
        <v>785</v>
      </c>
      <c r="K178" s="3">
        <v>8697458700152</v>
      </c>
      <c r="O178" s="17" t="s">
        <v>694</v>
      </c>
      <c r="P178" s="23" t="s">
        <v>1009</v>
      </c>
    </row>
    <row r="179" spans="1:16" x14ac:dyDescent="0.25">
      <c r="A179" s="27" t="s">
        <v>264</v>
      </c>
      <c r="B179" s="27" t="s">
        <v>1013</v>
      </c>
      <c r="C179" s="27" t="s">
        <v>1028</v>
      </c>
      <c r="D179" s="27" t="s">
        <v>1029</v>
      </c>
      <c r="E179" s="31" t="s">
        <v>921</v>
      </c>
      <c r="F179" s="10" t="s">
        <v>875</v>
      </c>
      <c r="J179" s="31" t="s">
        <v>858</v>
      </c>
      <c r="K179" s="3">
        <v>8690570554281</v>
      </c>
      <c r="O179" s="17" t="s">
        <v>695</v>
      </c>
      <c r="P179" s="27" t="s">
        <v>1040</v>
      </c>
    </row>
    <row r="180" spans="1:16" x14ac:dyDescent="0.25">
      <c r="A180" s="23" t="s">
        <v>250</v>
      </c>
      <c r="B180" s="23" t="s">
        <v>251</v>
      </c>
      <c r="C180" s="10" t="s">
        <v>1005</v>
      </c>
      <c r="D180" s="10" t="s">
        <v>252</v>
      </c>
      <c r="E180" s="23" t="s">
        <v>922</v>
      </c>
      <c r="F180" s="10" t="s">
        <v>138</v>
      </c>
      <c r="J180" s="23" t="s">
        <v>786</v>
      </c>
      <c r="K180" s="3">
        <v>8681038201717</v>
      </c>
      <c r="O180" s="17" t="s">
        <v>696</v>
      </c>
      <c r="P180" s="10" t="s">
        <v>1041</v>
      </c>
    </row>
    <row r="181" spans="1:16" x14ac:dyDescent="0.25">
      <c r="A181" s="23" t="s">
        <v>250</v>
      </c>
      <c r="B181" s="23" t="s">
        <v>254</v>
      </c>
      <c r="C181" s="23" t="s">
        <v>664</v>
      </c>
      <c r="D181" s="23" t="s">
        <v>261</v>
      </c>
      <c r="E181" s="31" t="s">
        <v>923</v>
      </c>
      <c r="F181" s="10" t="s">
        <v>138</v>
      </c>
      <c r="J181" s="31" t="s">
        <v>787</v>
      </c>
      <c r="K181" s="3">
        <v>8690351040422</v>
      </c>
      <c r="O181" s="17" t="s">
        <v>697</v>
      </c>
      <c r="P181" s="23" t="s">
        <v>307</v>
      </c>
    </row>
    <row r="182" spans="1:16" x14ac:dyDescent="0.25">
      <c r="A182" s="23" t="s">
        <v>250</v>
      </c>
      <c r="B182" s="23" t="s">
        <v>251</v>
      </c>
      <c r="C182" s="10" t="s">
        <v>1005</v>
      </c>
      <c r="D182" s="10" t="s">
        <v>252</v>
      </c>
      <c r="E182" s="31" t="s">
        <v>924</v>
      </c>
      <c r="F182" s="10" t="s">
        <v>138</v>
      </c>
      <c r="J182" s="31" t="s">
        <v>788</v>
      </c>
      <c r="K182" s="3">
        <v>8681038201700</v>
      </c>
      <c r="O182" s="17" t="s">
        <v>698</v>
      </c>
      <c r="P182" s="10" t="s">
        <v>1041</v>
      </c>
    </row>
    <row r="183" spans="1:16" x14ac:dyDescent="0.25">
      <c r="A183" s="23" t="s">
        <v>250</v>
      </c>
      <c r="B183" s="23" t="s">
        <v>254</v>
      </c>
      <c r="C183" s="23" t="s">
        <v>664</v>
      </c>
      <c r="D183" s="23" t="s">
        <v>261</v>
      </c>
      <c r="E183" s="23" t="s">
        <v>925</v>
      </c>
      <c r="F183" s="10" t="s">
        <v>442</v>
      </c>
      <c r="J183" s="23" t="s">
        <v>789</v>
      </c>
      <c r="K183" s="3">
        <v>8682354040820</v>
      </c>
      <c r="O183" s="42" t="s">
        <v>773</v>
      </c>
      <c r="P183" s="23" t="s">
        <v>307</v>
      </c>
    </row>
    <row r="184" spans="1:16" x14ac:dyDescent="0.25">
      <c r="A184" s="23" t="s">
        <v>250</v>
      </c>
      <c r="B184" s="23" t="s">
        <v>254</v>
      </c>
      <c r="C184" s="10" t="s">
        <v>1006</v>
      </c>
      <c r="D184" s="10" t="s">
        <v>256</v>
      </c>
      <c r="E184" s="23" t="s">
        <v>926</v>
      </c>
      <c r="F184" s="10" t="s">
        <v>142</v>
      </c>
      <c r="J184" s="23" t="s">
        <v>790</v>
      </c>
      <c r="K184" s="3">
        <v>8681270460224</v>
      </c>
      <c r="O184" s="17" t="s">
        <v>699</v>
      </c>
      <c r="P184" s="10" t="s">
        <v>1042</v>
      </c>
    </row>
    <row r="185" spans="1:16" x14ac:dyDescent="0.25">
      <c r="A185" s="23" t="s">
        <v>250</v>
      </c>
      <c r="B185" s="23" t="s">
        <v>254</v>
      </c>
      <c r="C185" s="10" t="s">
        <v>1007</v>
      </c>
      <c r="D185" s="10" t="s">
        <v>266</v>
      </c>
      <c r="E185" s="31" t="s">
        <v>927</v>
      </c>
      <c r="F185" s="10" t="s">
        <v>876</v>
      </c>
      <c r="J185" s="31" t="s">
        <v>791</v>
      </c>
      <c r="K185" s="3">
        <v>8692544003122</v>
      </c>
      <c r="O185" s="17" t="s">
        <v>700</v>
      </c>
      <c r="P185" s="10" t="s">
        <v>1043</v>
      </c>
    </row>
    <row r="186" spans="1:16" x14ac:dyDescent="0.25">
      <c r="A186" s="23" t="s">
        <v>250</v>
      </c>
      <c r="B186" s="23" t="s">
        <v>254</v>
      </c>
      <c r="C186" s="10" t="s">
        <v>1007</v>
      </c>
      <c r="D186" s="10" t="s">
        <v>266</v>
      </c>
      <c r="E186" s="23" t="s">
        <v>928</v>
      </c>
      <c r="F186" s="10" t="s">
        <v>876</v>
      </c>
      <c r="J186" s="23" t="s">
        <v>792</v>
      </c>
      <c r="K186" s="3">
        <v>8692544003139</v>
      </c>
      <c r="O186" s="17" t="s">
        <v>701</v>
      </c>
      <c r="P186" s="10" t="s">
        <v>1043</v>
      </c>
    </row>
    <row r="187" spans="1:16" x14ac:dyDescent="0.25">
      <c r="A187" s="23" t="s">
        <v>250</v>
      </c>
      <c r="B187" s="23" t="s">
        <v>254</v>
      </c>
      <c r="C187" s="23" t="s">
        <v>160</v>
      </c>
      <c r="D187" s="23" t="s">
        <v>256</v>
      </c>
      <c r="E187" s="31" t="s">
        <v>929</v>
      </c>
      <c r="F187" s="10" t="s">
        <v>142</v>
      </c>
      <c r="J187" s="31" t="s">
        <v>793</v>
      </c>
      <c r="K187" s="3">
        <v>8681270465434</v>
      </c>
      <c r="O187" s="17" t="s">
        <v>702</v>
      </c>
      <c r="P187" s="23" t="s">
        <v>1011</v>
      </c>
    </row>
    <row r="188" spans="1:16" x14ac:dyDescent="0.25">
      <c r="A188" s="23" t="s">
        <v>250</v>
      </c>
      <c r="B188" s="23" t="s">
        <v>254</v>
      </c>
      <c r="C188" s="10" t="s">
        <v>1007</v>
      </c>
      <c r="D188" s="10" t="s">
        <v>266</v>
      </c>
      <c r="E188" s="23" t="s">
        <v>930</v>
      </c>
      <c r="F188" s="10" t="s">
        <v>876</v>
      </c>
      <c r="J188" s="23" t="s">
        <v>794</v>
      </c>
      <c r="K188" s="3">
        <v>8692544003115</v>
      </c>
      <c r="O188" s="17" t="s">
        <v>703</v>
      </c>
      <c r="P188" s="10" t="s">
        <v>1043</v>
      </c>
    </row>
    <row r="189" spans="1:16" x14ac:dyDescent="0.25">
      <c r="A189" s="23" t="s">
        <v>250</v>
      </c>
      <c r="B189" s="23" t="s">
        <v>254</v>
      </c>
      <c r="C189" s="23" t="s">
        <v>160</v>
      </c>
      <c r="D189" s="23" t="s">
        <v>256</v>
      </c>
      <c r="E189" s="31" t="s">
        <v>931</v>
      </c>
      <c r="F189" s="10" t="s">
        <v>142</v>
      </c>
      <c r="J189" s="31" t="s">
        <v>795</v>
      </c>
      <c r="K189" s="3">
        <v>8681270465441</v>
      </c>
      <c r="O189" s="17" t="s">
        <v>704</v>
      </c>
      <c r="P189" s="23" t="s">
        <v>1011</v>
      </c>
    </row>
    <row r="190" spans="1:16" x14ac:dyDescent="0.25">
      <c r="A190" s="23" t="s">
        <v>250</v>
      </c>
      <c r="B190" s="23" t="s">
        <v>254</v>
      </c>
      <c r="C190" s="23" t="s">
        <v>664</v>
      </c>
      <c r="D190" s="23" t="s">
        <v>261</v>
      </c>
      <c r="E190" s="23" t="s">
        <v>932</v>
      </c>
      <c r="F190" s="10" t="s">
        <v>138</v>
      </c>
      <c r="J190" s="23" t="s">
        <v>796</v>
      </c>
      <c r="K190" s="3">
        <v>8690351040408</v>
      </c>
      <c r="O190" s="17" t="s">
        <v>705</v>
      </c>
      <c r="P190" s="23" t="s">
        <v>307</v>
      </c>
    </row>
    <row r="191" spans="1:16" x14ac:dyDescent="0.25">
      <c r="A191" s="23" t="s">
        <v>250</v>
      </c>
      <c r="B191" s="23" t="s">
        <v>254</v>
      </c>
      <c r="C191" s="23" t="s">
        <v>664</v>
      </c>
      <c r="D191" s="23" t="s">
        <v>261</v>
      </c>
      <c r="E191" s="31" t="s">
        <v>934</v>
      </c>
      <c r="F191" s="10" t="s">
        <v>138</v>
      </c>
      <c r="J191" s="31" t="s">
        <v>798</v>
      </c>
      <c r="K191" s="3">
        <v>8690351040415</v>
      </c>
      <c r="O191" s="17" t="s">
        <v>707</v>
      </c>
      <c r="P191" s="23" t="s">
        <v>307</v>
      </c>
    </row>
    <row r="192" spans="1:16" x14ac:dyDescent="0.25">
      <c r="A192" s="27" t="s">
        <v>264</v>
      </c>
      <c r="B192" s="27" t="s">
        <v>1013</v>
      </c>
      <c r="C192" s="28" t="s">
        <v>1012</v>
      </c>
      <c r="D192" s="27" t="s">
        <v>1015</v>
      </c>
      <c r="E192" s="31" t="s">
        <v>935</v>
      </c>
      <c r="F192" s="10" t="s">
        <v>235</v>
      </c>
      <c r="J192" s="31" t="s">
        <v>799</v>
      </c>
      <c r="K192" s="3">
        <v>8681511099152</v>
      </c>
      <c r="O192" s="17" t="s">
        <v>708</v>
      </c>
      <c r="P192" s="27" t="s">
        <v>1044</v>
      </c>
    </row>
    <row r="193" spans="1:16" x14ac:dyDescent="0.25">
      <c r="A193" s="27" t="s">
        <v>264</v>
      </c>
      <c r="B193" s="27" t="s">
        <v>1016</v>
      </c>
      <c r="C193" s="28" t="s">
        <v>1012</v>
      </c>
      <c r="D193" s="27" t="s">
        <v>1017</v>
      </c>
      <c r="E193" s="31" t="s">
        <v>936</v>
      </c>
      <c r="F193" s="10" t="s">
        <v>877</v>
      </c>
      <c r="J193" s="31" t="s">
        <v>800</v>
      </c>
      <c r="K193" s="3">
        <v>8681511098865</v>
      </c>
      <c r="O193" s="17" t="s">
        <v>709</v>
      </c>
      <c r="P193" s="10" t="s">
        <v>1045</v>
      </c>
    </row>
    <row r="194" spans="1:16" x14ac:dyDescent="0.25">
      <c r="A194" s="27" t="s">
        <v>264</v>
      </c>
      <c r="B194" s="27" t="s">
        <v>1016</v>
      </c>
      <c r="C194" s="28" t="s">
        <v>1012</v>
      </c>
      <c r="D194" s="27" t="s">
        <v>1017</v>
      </c>
      <c r="E194" s="23" t="s">
        <v>937</v>
      </c>
      <c r="F194" s="10" t="s">
        <v>878</v>
      </c>
      <c r="J194" s="23" t="s">
        <v>801</v>
      </c>
      <c r="K194" s="3">
        <v>8681511098704</v>
      </c>
      <c r="O194" s="17" t="s">
        <v>710</v>
      </c>
      <c r="P194" s="10" t="s">
        <v>1045</v>
      </c>
    </row>
    <row r="195" spans="1:16" x14ac:dyDescent="0.25">
      <c r="A195" s="27" t="s">
        <v>264</v>
      </c>
      <c r="B195" s="27" t="s">
        <v>1013</v>
      </c>
      <c r="C195" s="28" t="s">
        <v>1012</v>
      </c>
      <c r="D195" s="27" t="s">
        <v>283</v>
      </c>
      <c r="E195" s="23" t="s">
        <v>938</v>
      </c>
      <c r="F195" s="10" t="s">
        <v>879</v>
      </c>
      <c r="J195" s="23" t="s">
        <v>802</v>
      </c>
      <c r="K195" s="3">
        <v>8681511098728</v>
      </c>
      <c r="O195" s="17" t="s">
        <v>711</v>
      </c>
      <c r="P195" s="10" t="s">
        <v>1046</v>
      </c>
    </row>
    <row r="196" spans="1:16" x14ac:dyDescent="0.25">
      <c r="A196" s="27" t="s">
        <v>264</v>
      </c>
      <c r="B196" s="27" t="s">
        <v>1013</v>
      </c>
      <c r="C196" s="28" t="s">
        <v>1012</v>
      </c>
      <c r="D196" s="27" t="s">
        <v>283</v>
      </c>
      <c r="E196" s="31" t="s">
        <v>939</v>
      </c>
      <c r="F196" s="10" t="s">
        <v>880</v>
      </c>
      <c r="J196" s="31" t="s">
        <v>803</v>
      </c>
      <c r="K196" s="3">
        <v>8681511098759</v>
      </c>
      <c r="O196" s="17" t="s">
        <v>712</v>
      </c>
      <c r="P196" s="10" t="s">
        <v>1047</v>
      </c>
    </row>
    <row r="197" spans="1:16" x14ac:dyDescent="0.25">
      <c r="A197" s="27" t="s">
        <v>264</v>
      </c>
      <c r="B197" s="27" t="s">
        <v>1016</v>
      </c>
      <c r="C197" s="28" t="s">
        <v>1012</v>
      </c>
      <c r="D197" s="27" t="s">
        <v>1017</v>
      </c>
      <c r="E197" s="23" t="s">
        <v>940</v>
      </c>
      <c r="F197" s="10" t="s">
        <v>877</v>
      </c>
      <c r="J197" s="23" t="s">
        <v>804</v>
      </c>
      <c r="K197" s="3">
        <v>8681511098711</v>
      </c>
      <c r="O197" s="17" t="s">
        <v>713</v>
      </c>
      <c r="P197" s="10" t="s">
        <v>1045</v>
      </c>
    </row>
    <row r="198" spans="1:16" x14ac:dyDescent="0.25">
      <c r="A198" s="27" t="s">
        <v>264</v>
      </c>
      <c r="B198" s="27" t="s">
        <v>1013</v>
      </c>
      <c r="C198" s="28" t="s">
        <v>1014</v>
      </c>
      <c r="D198" s="27" t="s">
        <v>1018</v>
      </c>
      <c r="E198" s="23" t="s">
        <v>941</v>
      </c>
      <c r="F198" s="10" t="s">
        <v>881</v>
      </c>
      <c r="J198" s="23" t="s">
        <v>805</v>
      </c>
      <c r="K198" s="3">
        <v>8681511098698</v>
      </c>
      <c r="O198" s="17" t="s">
        <v>714</v>
      </c>
      <c r="P198" s="27" t="s">
        <v>1019</v>
      </c>
    </row>
    <row r="199" spans="1:16" x14ac:dyDescent="0.25">
      <c r="A199" s="27" t="s">
        <v>264</v>
      </c>
      <c r="B199" s="27" t="s">
        <v>1013</v>
      </c>
      <c r="C199" s="28" t="s">
        <v>1014</v>
      </c>
      <c r="D199" s="27" t="s">
        <v>1018</v>
      </c>
      <c r="E199" s="31" t="s">
        <v>942</v>
      </c>
      <c r="F199" s="10" t="s">
        <v>881</v>
      </c>
      <c r="J199" s="31" t="s">
        <v>806</v>
      </c>
      <c r="K199" s="3">
        <v>8681511098674</v>
      </c>
      <c r="O199" s="17" t="s">
        <v>715</v>
      </c>
      <c r="P199" s="27" t="s">
        <v>1019</v>
      </c>
    </row>
    <row r="200" spans="1:16" x14ac:dyDescent="0.25">
      <c r="A200" s="27" t="s">
        <v>264</v>
      </c>
      <c r="B200" s="27" t="s">
        <v>1013</v>
      </c>
      <c r="C200" s="28" t="s">
        <v>1014</v>
      </c>
      <c r="D200" s="27" t="s">
        <v>1018</v>
      </c>
      <c r="E200" s="23" t="s">
        <v>943</v>
      </c>
      <c r="F200" s="10" t="s">
        <v>881</v>
      </c>
      <c r="J200" s="23" t="s">
        <v>807</v>
      </c>
      <c r="K200" s="3">
        <v>8681511098681</v>
      </c>
      <c r="O200" s="17" t="s">
        <v>716</v>
      </c>
      <c r="P200" s="27" t="s">
        <v>1019</v>
      </c>
    </row>
    <row r="201" spans="1:16" x14ac:dyDescent="0.25">
      <c r="A201" s="27" t="s">
        <v>264</v>
      </c>
      <c r="B201" s="27" t="s">
        <v>265</v>
      </c>
      <c r="C201" s="28" t="s">
        <v>1012</v>
      </c>
      <c r="D201" s="27" t="s">
        <v>1020</v>
      </c>
      <c r="E201" s="23" t="s">
        <v>944</v>
      </c>
      <c r="F201" s="10" t="s">
        <v>882</v>
      </c>
      <c r="J201" s="23" t="s">
        <v>808</v>
      </c>
      <c r="K201" s="3">
        <v>8681511099046</v>
      </c>
      <c r="O201" s="17" t="s">
        <v>717</v>
      </c>
      <c r="P201" s="27" t="s">
        <v>1048</v>
      </c>
    </row>
    <row r="202" spans="1:16" x14ac:dyDescent="0.25">
      <c r="A202" s="27" t="s">
        <v>264</v>
      </c>
      <c r="B202" s="27" t="s">
        <v>265</v>
      </c>
      <c r="C202" s="28" t="s">
        <v>1012</v>
      </c>
      <c r="D202" s="27" t="s">
        <v>1020</v>
      </c>
      <c r="E202" s="31" t="s">
        <v>945</v>
      </c>
      <c r="F202" s="10" t="s">
        <v>882</v>
      </c>
      <c r="J202" s="31" t="s">
        <v>809</v>
      </c>
      <c r="K202" s="3">
        <v>8681511099336</v>
      </c>
      <c r="O202" s="17" t="s">
        <v>718</v>
      </c>
      <c r="P202" s="27" t="s">
        <v>1048</v>
      </c>
    </row>
    <row r="203" spans="1:16" x14ac:dyDescent="0.25">
      <c r="A203" s="27" t="s">
        <v>264</v>
      </c>
      <c r="B203" s="27" t="s">
        <v>265</v>
      </c>
      <c r="C203" s="28" t="s">
        <v>1012</v>
      </c>
      <c r="D203" s="27" t="s">
        <v>1020</v>
      </c>
      <c r="E203" s="23" t="s">
        <v>946</v>
      </c>
      <c r="F203" s="10" t="s">
        <v>882</v>
      </c>
      <c r="J203" s="23" t="s">
        <v>810</v>
      </c>
      <c r="K203" s="3">
        <v>8681511099329</v>
      </c>
      <c r="O203" s="17" t="s">
        <v>719</v>
      </c>
      <c r="P203" s="27" t="s">
        <v>1048</v>
      </c>
    </row>
    <row r="204" spans="1:16" x14ac:dyDescent="0.25">
      <c r="A204" s="27" t="s">
        <v>264</v>
      </c>
      <c r="B204" s="27" t="s">
        <v>265</v>
      </c>
      <c r="C204" s="28" t="s">
        <v>1012</v>
      </c>
      <c r="D204" s="27" t="s">
        <v>1020</v>
      </c>
      <c r="E204" s="31" t="s">
        <v>947</v>
      </c>
      <c r="F204" s="10" t="s">
        <v>882</v>
      </c>
      <c r="J204" s="31" t="s">
        <v>811</v>
      </c>
      <c r="K204" s="3">
        <v>8681511099312</v>
      </c>
      <c r="O204" s="17" t="s">
        <v>720</v>
      </c>
      <c r="P204" s="27" t="s">
        <v>1048</v>
      </c>
    </row>
    <row r="205" spans="1:16" x14ac:dyDescent="0.25">
      <c r="A205" s="27" t="s">
        <v>264</v>
      </c>
      <c r="B205" s="27" t="s">
        <v>265</v>
      </c>
      <c r="C205" s="28" t="s">
        <v>1012</v>
      </c>
      <c r="D205" s="27" t="s">
        <v>1020</v>
      </c>
      <c r="E205" s="23" t="s">
        <v>948</v>
      </c>
      <c r="F205" s="10" t="s">
        <v>883</v>
      </c>
      <c r="J205" s="23" t="s">
        <v>812</v>
      </c>
      <c r="K205" s="3">
        <v>8681511098735</v>
      </c>
      <c r="O205" s="17" t="s">
        <v>721</v>
      </c>
      <c r="P205" s="27" t="s">
        <v>1048</v>
      </c>
    </row>
    <row r="206" spans="1:16" x14ac:dyDescent="0.25">
      <c r="A206" s="27" t="s">
        <v>264</v>
      </c>
      <c r="B206" s="10" t="s">
        <v>1023</v>
      </c>
      <c r="C206" s="10" t="s">
        <v>1012</v>
      </c>
      <c r="D206" s="10" t="s">
        <v>283</v>
      </c>
      <c r="E206" s="23" t="s">
        <v>949</v>
      </c>
      <c r="F206" s="10" t="s">
        <v>884</v>
      </c>
      <c r="J206" s="23" t="s">
        <v>813</v>
      </c>
      <c r="K206" s="3">
        <v>8681511098957</v>
      </c>
      <c r="O206" s="17" t="s">
        <v>722</v>
      </c>
      <c r="P206" s="10" t="s">
        <v>1049</v>
      </c>
    </row>
    <row r="207" spans="1:16" x14ac:dyDescent="0.25">
      <c r="A207" s="27" t="s">
        <v>264</v>
      </c>
      <c r="B207" s="27" t="s">
        <v>265</v>
      </c>
      <c r="C207" s="28" t="s">
        <v>1012</v>
      </c>
      <c r="D207" s="27" t="s">
        <v>1020</v>
      </c>
      <c r="E207" s="31" t="s">
        <v>950</v>
      </c>
      <c r="F207" s="10" t="s">
        <v>883</v>
      </c>
      <c r="J207" s="31" t="s">
        <v>814</v>
      </c>
      <c r="K207" s="3">
        <v>8681511098964</v>
      </c>
      <c r="O207" s="17" t="s">
        <v>723</v>
      </c>
      <c r="P207" s="27" t="s">
        <v>1048</v>
      </c>
    </row>
    <row r="208" spans="1:16" x14ac:dyDescent="0.25">
      <c r="A208" s="10" t="s">
        <v>257</v>
      </c>
      <c r="B208" s="27" t="s">
        <v>648</v>
      </c>
      <c r="C208" s="10" t="s">
        <v>1012</v>
      </c>
      <c r="D208" s="10" t="s">
        <v>650</v>
      </c>
      <c r="E208" s="23" t="s">
        <v>951</v>
      </c>
      <c r="F208" s="10" t="s">
        <v>884</v>
      </c>
      <c r="J208" s="23" t="s">
        <v>815</v>
      </c>
      <c r="K208" s="3">
        <v>8681511098667</v>
      </c>
      <c r="O208" s="17" t="s">
        <v>724</v>
      </c>
      <c r="P208" s="10" t="s">
        <v>1050</v>
      </c>
    </row>
    <row r="209" spans="1:16" x14ac:dyDescent="0.25">
      <c r="A209" s="27" t="s">
        <v>264</v>
      </c>
      <c r="B209" s="27" t="s">
        <v>1013</v>
      </c>
      <c r="C209" s="10" t="s">
        <v>1012</v>
      </c>
      <c r="D209" s="10" t="s">
        <v>1008</v>
      </c>
      <c r="E209" s="31" t="s">
        <v>933</v>
      </c>
      <c r="F209" s="10" t="s">
        <v>235</v>
      </c>
      <c r="J209" s="31" t="s">
        <v>797</v>
      </c>
      <c r="K209" s="3">
        <v>8681511099145</v>
      </c>
      <c r="O209" s="17" t="s">
        <v>706</v>
      </c>
      <c r="P209" s="10" t="s">
        <v>1051</v>
      </c>
    </row>
    <row r="210" spans="1:16" x14ac:dyDescent="0.25">
      <c r="A210" s="27" t="s">
        <v>264</v>
      </c>
      <c r="B210" s="27" t="s">
        <v>265</v>
      </c>
      <c r="C210" s="28" t="s">
        <v>1012</v>
      </c>
      <c r="D210" s="27" t="s">
        <v>1020</v>
      </c>
      <c r="E210" s="31" t="s">
        <v>952</v>
      </c>
      <c r="F210" s="10" t="s">
        <v>882</v>
      </c>
      <c r="J210" s="31" t="s">
        <v>816</v>
      </c>
      <c r="K210" s="3">
        <v>8681511099039</v>
      </c>
      <c r="O210" s="17" t="s">
        <v>725</v>
      </c>
      <c r="P210" s="27" t="s">
        <v>1048</v>
      </c>
    </row>
    <row r="211" spans="1:16" x14ac:dyDescent="0.25">
      <c r="A211" s="27" t="s">
        <v>264</v>
      </c>
      <c r="B211" s="27" t="s">
        <v>265</v>
      </c>
      <c r="C211" s="28" t="s">
        <v>1012</v>
      </c>
      <c r="D211" s="27" t="s">
        <v>1020</v>
      </c>
      <c r="E211" s="23" t="s">
        <v>953</v>
      </c>
      <c r="F211" s="10" t="s">
        <v>882</v>
      </c>
      <c r="J211" s="23" t="s">
        <v>817</v>
      </c>
      <c r="K211" s="3">
        <v>8681511098650</v>
      </c>
      <c r="O211" s="17" t="s">
        <v>726</v>
      </c>
      <c r="P211" s="27" t="s">
        <v>1048</v>
      </c>
    </row>
    <row r="212" spans="1:16" x14ac:dyDescent="0.25">
      <c r="A212" s="27" t="s">
        <v>264</v>
      </c>
      <c r="B212" s="27" t="s">
        <v>284</v>
      </c>
      <c r="C212" s="28" t="s">
        <v>1012</v>
      </c>
      <c r="D212" s="27" t="s">
        <v>283</v>
      </c>
      <c r="E212" s="23" t="s">
        <v>954</v>
      </c>
      <c r="F212" s="10" t="s">
        <v>882</v>
      </c>
      <c r="J212" s="23" t="s">
        <v>818</v>
      </c>
      <c r="K212" s="3">
        <v>8681511098872</v>
      </c>
      <c r="O212" s="17" t="s">
        <v>727</v>
      </c>
      <c r="P212" s="10" t="s">
        <v>1052</v>
      </c>
    </row>
    <row r="213" spans="1:16" x14ac:dyDescent="0.25">
      <c r="A213" s="27" t="s">
        <v>264</v>
      </c>
      <c r="B213" s="27" t="s">
        <v>265</v>
      </c>
      <c r="C213" s="28" t="s">
        <v>1012</v>
      </c>
      <c r="D213" s="27" t="s">
        <v>1020</v>
      </c>
      <c r="E213" s="23" t="s">
        <v>955</v>
      </c>
      <c r="F213" s="10" t="s">
        <v>882</v>
      </c>
      <c r="J213" s="23" t="s">
        <v>819</v>
      </c>
      <c r="K213" s="3">
        <v>8681511098636</v>
      </c>
      <c r="O213" s="17" t="s">
        <v>728</v>
      </c>
      <c r="P213" s="27" t="s">
        <v>1048</v>
      </c>
    </row>
    <row r="214" spans="1:16" x14ac:dyDescent="0.25">
      <c r="A214" s="27" t="s">
        <v>264</v>
      </c>
      <c r="B214" s="27" t="s">
        <v>284</v>
      </c>
      <c r="C214" s="28" t="s">
        <v>1012</v>
      </c>
      <c r="D214" s="27" t="s">
        <v>283</v>
      </c>
      <c r="E214" s="23" t="s">
        <v>956</v>
      </c>
      <c r="F214" s="10" t="s">
        <v>870</v>
      </c>
      <c r="J214" s="23" t="s">
        <v>820</v>
      </c>
      <c r="K214" s="3">
        <v>8681511098896</v>
      </c>
      <c r="O214" s="17" t="s">
        <v>729</v>
      </c>
      <c r="P214" s="10" t="s">
        <v>1052</v>
      </c>
    </row>
    <row r="215" spans="1:16" x14ac:dyDescent="0.25">
      <c r="A215" s="27" t="s">
        <v>257</v>
      </c>
      <c r="B215" s="27" t="s">
        <v>1021</v>
      </c>
      <c r="C215" s="27" t="s">
        <v>1012</v>
      </c>
      <c r="D215" s="27" t="s">
        <v>1022</v>
      </c>
      <c r="E215" s="31" t="s">
        <v>957</v>
      </c>
      <c r="F215" s="10" t="s">
        <v>885</v>
      </c>
      <c r="J215" s="31" t="s">
        <v>821</v>
      </c>
      <c r="K215" s="3">
        <v>8681511098742</v>
      </c>
      <c r="O215" s="17" t="s">
        <v>730</v>
      </c>
      <c r="P215" s="10" t="s">
        <v>1053</v>
      </c>
    </row>
    <row r="216" spans="1:16" ht="15.75" customHeight="1" x14ac:dyDescent="0.25">
      <c r="A216" s="27" t="s">
        <v>264</v>
      </c>
      <c r="B216" s="27" t="s">
        <v>265</v>
      </c>
      <c r="C216" s="28" t="s">
        <v>1012</v>
      </c>
      <c r="D216" s="27" t="s">
        <v>1020</v>
      </c>
      <c r="E216" s="23" t="s">
        <v>958</v>
      </c>
      <c r="F216" s="10" t="s">
        <v>884</v>
      </c>
      <c r="J216" s="23" t="s">
        <v>822</v>
      </c>
      <c r="K216" s="3">
        <v>8681511098629</v>
      </c>
      <c r="O216" s="17" t="s">
        <v>731</v>
      </c>
      <c r="P216" s="27" t="s">
        <v>1048</v>
      </c>
    </row>
    <row r="217" spans="1:16" x14ac:dyDescent="0.25">
      <c r="A217" s="23" t="s">
        <v>250</v>
      </c>
      <c r="B217" s="23" t="s">
        <v>412</v>
      </c>
      <c r="C217" s="23" t="s">
        <v>1002</v>
      </c>
      <c r="D217" s="23" t="s">
        <v>413</v>
      </c>
      <c r="E217" s="31" t="s">
        <v>959</v>
      </c>
      <c r="F217" s="10" t="s">
        <v>886</v>
      </c>
      <c r="J217" s="31" t="s">
        <v>823</v>
      </c>
      <c r="O217" s="17" t="s">
        <v>732</v>
      </c>
      <c r="P217" s="23" t="s">
        <v>1003</v>
      </c>
    </row>
    <row r="218" spans="1:16" x14ac:dyDescent="0.25">
      <c r="A218" s="23" t="s">
        <v>250</v>
      </c>
      <c r="B218" s="23" t="s">
        <v>412</v>
      </c>
      <c r="C218" s="23" t="s">
        <v>1002</v>
      </c>
      <c r="D218" s="23" t="s">
        <v>413</v>
      </c>
      <c r="E218" s="31" t="s">
        <v>960</v>
      </c>
      <c r="F218" s="10" t="s">
        <v>887</v>
      </c>
      <c r="J218" s="31" t="s">
        <v>824</v>
      </c>
      <c r="O218" s="17" t="s">
        <v>733</v>
      </c>
      <c r="P218" s="23" t="s">
        <v>1003</v>
      </c>
    </row>
    <row r="219" spans="1:16" x14ac:dyDescent="0.25">
      <c r="A219" s="23" t="s">
        <v>250</v>
      </c>
      <c r="B219" s="23" t="s">
        <v>412</v>
      </c>
      <c r="C219" s="23" t="s">
        <v>1002</v>
      </c>
      <c r="D219" s="23" t="s">
        <v>413</v>
      </c>
      <c r="E219" s="31" t="s">
        <v>961</v>
      </c>
      <c r="F219" s="10" t="s">
        <v>888</v>
      </c>
      <c r="J219" s="31" t="s">
        <v>825</v>
      </c>
      <c r="O219" s="17" t="s">
        <v>734</v>
      </c>
      <c r="P219" s="23" t="s">
        <v>1003</v>
      </c>
    </row>
    <row r="220" spans="1:16" x14ac:dyDescent="0.25">
      <c r="A220" s="23" t="s">
        <v>250</v>
      </c>
      <c r="B220" s="23" t="s">
        <v>412</v>
      </c>
      <c r="C220" s="23" t="s">
        <v>1002</v>
      </c>
      <c r="D220" s="23" t="s">
        <v>413</v>
      </c>
      <c r="E220" s="31" t="s">
        <v>962</v>
      </c>
      <c r="F220" s="10" t="s">
        <v>144</v>
      </c>
      <c r="J220" s="31" t="s">
        <v>826</v>
      </c>
      <c r="O220" s="17" t="s">
        <v>735</v>
      </c>
      <c r="P220" s="23" t="s">
        <v>1003</v>
      </c>
    </row>
    <row r="221" spans="1:16" x14ac:dyDescent="0.25">
      <c r="A221" s="23" t="s">
        <v>250</v>
      </c>
      <c r="B221" s="23" t="s">
        <v>412</v>
      </c>
      <c r="C221" s="23" t="s">
        <v>1002</v>
      </c>
      <c r="D221" s="23" t="s">
        <v>413</v>
      </c>
      <c r="E221" s="23" t="s">
        <v>963</v>
      </c>
      <c r="F221" s="10" t="s">
        <v>889</v>
      </c>
      <c r="J221" s="23" t="s">
        <v>827</v>
      </c>
      <c r="O221" s="17" t="s">
        <v>736</v>
      </c>
      <c r="P221" s="23" t="s">
        <v>1003</v>
      </c>
    </row>
    <row r="222" spans="1:16" x14ac:dyDescent="0.25">
      <c r="A222" s="23" t="s">
        <v>250</v>
      </c>
      <c r="B222" s="23" t="s">
        <v>412</v>
      </c>
      <c r="C222" s="23" t="s">
        <v>1002</v>
      </c>
      <c r="D222" s="23" t="s">
        <v>413</v>
      </c>
      <c r="E222" s="23" t="s">
        <v>964</v>
      </c>
      <c r="F222" s="10" t="s">
        <v>888</v>
      </c>
      <c r="J222" s="23" t="s">
        <v>828</v>
      </c>
      <c r="O222" s="17" t="s">
        <v>998</v>
      </c>
      <c r="P222" s="23" t="s">
        <v>1003</v>
      </c>
    </row>
    <row r="223" spans="1:16" x14ac:dyDescent="0.25">
      <c r="A223" s="23" t="s">
        <v>250</v>
      </c>
      <c r="B223" s="23" t="s">
        <v>412</v>
      </c>
      <c r="C223" s="23" t="s">
        <v>1002</v>
      </c>
      <c r="D223" s="23" t="s">
        <v>413</v>
      </c>
      <c r="E223" s="23" t="s">
        <v>1001</v>
      </c>
      <c r="F223" s="10" t="s">
        <v>890</v>
      </c>
      <c r="J223" s="23" t="s">
        <v>1000</v>
      </c>
      <c r="O223" s="17" t="s">
        <v>999</v>
      </c>
      <c r="P223" s="23" t="s">
        <v>1003</v>
      </c>
    </row>
    <row r="224" spans="1:16" x14ac:dyDescent="0.25">
      <c r="A224" s="23" t="s">
        <v>250</v>
      </c>
      <c r="B224" s="23" t="s">
        <v>412</v>
      </c>
      <c r="C224" s="23" t="s">
        <v>1002</v>
      </c>
      <c r="D224" s="23" t="s">
        <v>413</v>
      </c>
      <c r="E224" s="31" t="s">
        <v>965</v>
      </c>
      <c r="F224" s="10" t="s">
        <v>890</v>
      </c>
      <c r="J224" s="31" t="s">
        <v>829</v>
      </c>
      <c r="O224" s="17" t="s">
        <v>737</v>
      </c>
      <c r="P224" s="23" t="s">
        <v>1003</v>
      </c>
    </row>
    <row r="225" spans="1:16" x14ac:dyDescent="0.25">
      <c r="A225" s="23" t="s">
        <v>250</v>
      </c>
      <c r="B225" s="23" t="s">
        <v>412</v>
      </c>
      <c r="C225" s="23" t="s">
        <v>1002</v>
      </c>
      <c r="D225" s="23" t="s">
        <v>413</v>
      </c>
      <c r="E225" s="31" t="s">
        <v>966</v>
      </c>
      <c r="F225" s="10" t="s">
        <v>890</v>
      </c>
      <c r="J225" s="31" t="s">
        <v>830</v>
      </c>
      <c r="O225" s="17" t="s">
        <v>738</v>
      </c>
      <c r="P225" s="23" t="s">
        <v>1003</v>
      </c>
    </row>
    <row r="226" spans="1:16" x14ac:dyDescent="0.25">
      <c r="A226" s="27" t="s">
        <v>267</v>
      </c>
      <c r="B226" s="27" t="s">
        <v>275</v>
      </c>
      <c r="C226" s="27" t="s">
        <v>16</v>
      </c>
      <c r="D226" s="27" t="s">
        <v>274</v>
      </c>
      <c r="E226" s="31" t="s">
        <v>967</v>
      </c>
      <c r="F226" s="10" t="s">
        <v>891</v>
      </c>
      <c r="J226" s="31" t="s">
        <v>831</v>
      </c>
      <c r="K226" s="3">
        <v>8006540278475</v>
      </c>
      <c r="O226" s="17" t="s">
        <v>739</v>
      </c>
      <c r="P226" s="27" t="s">
        <v>647</v>
      </c>
    </row>
    <row r="227" spans="1:16" x14ac:dyDescent="0.25">
      <c r="A227" s="27" t="s">
        <v>267</v>
      </c>
      <c r="B227" s="27" t="s">
        <v>275</v>
      </c>
      <c r="C227" s="27" t="s">
        <v>16</v>
      </c>
      <c r="D227" s="27" t="s">
        <v>274</v>
      </c>
      <c r="E227" s="23" t="s">
        <v>968</v>
      </c>
      <c r="F227" s="10" t="s">
        <v>892</v>
      </c>
      <c r="J227" s="23" t="s">
        <v>859</v>
      </c>
      <c r="K227" s="3">
        <v>8006540156155</v>
      </c>
      <c r="O227" s="17" t="s">
        <v>740</v>
      </c>
      <c r="P227" s="27" t="s">
        <v>647</v>
      </c>
    </row>
    <row r="228" spans="1:16" x14ac:dyDescent="0.25">
      <c r="A228" s="27" t="s">
        <v>267</v>
      </c>
      <c r="B228" s="27" t="s">
        <v>275</v>
      </c>
      <c r="C228" s="27" t="s">
        <v>16</v>
      </c>
      <c r="D228" s="27" t="s">
        <v>274</v>
      </c>
      <c r="E228" s="23" t="s">
        <v>969</v>
      </c>
      <c r="F228" s="10" t="s">
        <v>893</v>
      </c>
      <c r="J228" s="23" t="s">
        <v>832</v>
      </c>
      <c r="K228" s="3">
        <v>8006540156193</v>
      </c>
      <c r="O228" s="17" t="s">
        <v>741</v>
      </c>
      <c r="P228" s="27" t="s">
        <v>647</v>
      </c>
    </row>
    <row r="229" spans="1:16" x14ac:dyDescent="0.25">
      <c r="A229" s="27" t="s">
        <v>267</v>
      </c>
      <c r="B229" s="27" t="s">
        <v>275</v>
      </c>
      <c r="C229" s="27" t="s">
        <v>16</v>
      </c>
      <c r="D229" s="27" t="s">
        <v>274</v>
      </c>
      <c r="E229" s="23" t="s">
        <v>970</v>
      </c>
      <c r="F229" s="10" t="s">
        <v>894</v>
      </c>
      <c r="J229" s="23" t="s">
        <v>860</v>
      </c>
      <c r="K229" s="3">
        <v>8006540156230</v>
      </c>
      <c r="O229" s="17" t="s">
        <v>742</v>
      </c>
      <c r="P229" s="27" t="s">
        <v>647</v>
      </c>
    </row>
    <row r="230" spans="1:16" x14ac:dyDescent="0.25">
      <c r="A230" s="27" t="s">
        <v>267</v>
      </c>
      <c r="B230" s="27" t="s">
        <v>275</v>
      </c>
      <c r="C230" s="27" t="s">
        <v>16</v>
      </c>
      <c r="D230" s="27" t="s">
        <v>274</v>
      </c>
      <c r="E230" s="23" t="s">
        <v>971</v>
      </c>
      <c r="F230" s="10" t="s">
        <v>895</v>
      </c>
      <c r="J230" s="23" t="s">
        <v>833</v>
      </c>
      <c r="K230" s="3">
        <v>8006540156315</v>
      </c>
      <c r="O230" s="17" t="s">
        <v>743</v>
      </c>
      <c r="P230" s="27" t="s">
        <v>647</v>
      </c>
    </row>
    <row r="231" spans="1:16" x14ac:dyDescent="0.25">
      <c r="A231" s="23" t="s">
        <v>250</v>
      </c>
      <c r="B231" s="23" t="s">
        <v>254</v>
      </c>
      <c r="C231" s="23" t="s">
        <v>164</v>
      </c>
      <c r="D231" s="23" t="s">
        <v>266</v>
      </c>
      <c r="E231" s="23" t="s">
        <v>972</v>
      </c>
      <c r="F231" s="10" t="s">
        <v>237</v>
      </c>
      <c r="J231" s="23" t="s">
        <v>834</v>
      </c>
      <c r="K231" s="3">
        <v>8693323786106</v>
      </c>
      <c r="O231" s="17" t="s">
        <v>744</v>
      </c>
      <c r="P231" s="23" t="s">
        <v>1031</v>
      </c>
    </row>
    <row r="232" spans="1:16" x14ac:dyDescent="0.25">
      <c r="A232" s="23" t="s">
        <v>250</v>
      </c>
      <c r="B232" s="23" t="s">
        <v>254</v>
      </c>
      <c r="C232" s="23" t="s">
        <v>668</v>
      </c>
      <c r="D232" s="10" t="s">
        <v>261</v>
      </c>
      <c r="E232" s="31" t="s">
        <v>973</v>
      </c>
      <c r="F232" s="10" t="s">
        <v>897</v>
      </c>
      <c r="J232" s="31" t="s">
        <v>835</v>
      </c>
      <c r="K232" s="3">
        <v>8693029040663</v>
      </c>
      <c r="O232" s="42" t="s">
        <v>745</v>
      </c>
      <c r="P232" s="10" t="s">
        <v>1054</v>
      </c>
    </row>
    <row r="233" spans="1:16" x14ac:dyDescent="0.25">
      <c r="A233" s="23" t="s">
        <v>250</v>
      </c>
      <c r="B233" s="23" t="s">
        <v>251</v>
      </c>
      <c r="C233" s="23" t="s">
        <v>15</v>
      </c>
      <c r="D233" s="23" t="s">
        <v>253</v>
      </c>
      <c r="E233" s="31" t="s">
        <v>974</v>
      </c>
      <c r="F233" s="10" t="s">
        <v>228</v>
      </c>
      <c r="J233" s="31" t="s">
        <v>836</v>
      </c>
      <c r="K233" s="3">
        <v>8692806308613</v>
      </c>
      <c r="O233" s="17" t="s">
        <v>746</v>
      </c>
      <c r="P233" s="10" t="s">
        <v>299</v>
      </c>
    </row>
    <row r="234" spans="1:16" x14ac:dyDescent="0.25">
      <c r="A234" s="23" t="s">
        <v>250</v>
      </c>
      <c r="B234" s="23" t="s">
        <v>254</v>
      </c>
      <c r="C234" s="10" t="s">
        <v>242</v>
      </c>
      <c r="D234" s="10" t="s">
        <v>261</v>
      </c>
      <c r="E234" s="23" t="s">
        <v>975</v>
      </c>
      <c r="F234" s="10" t="s">
        <v>138</v>
      </c>
      <c r="J234" s="23" t="s">
        <v>864</v>
      </c>
      <c r="O234" s="17" t="s">
        <v>747</v>
      </c>
      <c r="P234" s="10" t="s">
        <v>1055</v>
      </c>
    </row>
    <row r="235" spans="1:16" x14ac:dyDescent="0.25">
      <c r="A235" s="23" t="s">
        <v>250</v>
      </c>
      <c r="B235" s="23" t="s">
        <v>251</v>
      </c>
      <c r="C235" s="23" t="s">
        <v>160</v>
      </c>
      <c r="D235" s="23" t="s">
        <v>253</v>
      </c>
      <c r="E235" s="23" t="s">
        <v>976</v>
      </c>
      <c r="F235" s="10" t="s">
        <v>152</v>
      </c>
      <c r="J235" s="23" t="s">
        <v>837</v>
      </c>
      <c r="K235" s="3">
        <v>8681270440882</v>
      </c>
      <c r="O235" s="17" t="s">
        <v>748</v>
      </c>
      <c r="P235" s="23" t="s">
        <v>1010</v>
      </c>
    </row>
    <row r="236" spans="1:16" x14ac:dyDescent="0.25">
      <c r="A236" s="23" t="s">
        <v>250</v>
      </c>
      <c r="B236" s="23" t="s">
        <v>251</v>
      </c>
      <c r="C236" s="23" t="s">
        <v>160</v>
      </c>
      <c r="D236" s="23" t="s">
        <v>253</v>
      </c>
      <c r="E236" s="23" t="s">
        <v>977</v>
      </c>
      <c r="F236" s="10" t="s">
        <v>152</v>
      </c>
      <c r="J236" s="23" t="s">
        <v>838</v>
      </c>
      <c r="K236" s="3">
        <v>8681270443784</v>
      </c>
      <c r="O236" s="17" t="s">
        <v>749</v>
      </c>
      <c r="P236" s="23" t="s">
        <v>1010</v>
      </c>
    </row>
    <row r="237" spans="1:16" x14ac:dyDescent="0.25">
      <c r="A237" s="23" t="s">
        <v>250</v>
      </c>
      <c r="B237" s="23" t="s">
        <v>254</v>
      </c>
      <c r="C237" s="10" t="s">
        <v>242</v>
      </c>
      <c r="D237" s="10" t="s">
        <v>261</v>
      </c>
      <c r="E237" s="23" t="s">
        <v>978</v>
      </c>
      <c r="F237" s="10" t="s">
        <v>138</v>
      </c>
      <c r="J237" s="23" t="s">
        <v>865</v>
      </c>
      <c r="O237" s="17" t="s">
        <v>750</v>
      </c>
      <c r="P237" s="10" t="s">
        <v>1057</v>
      </c>
    </row>
    <row r="238" spans="1:16" x14ac:dyDescent="0.25">
      <c r="A238" s="23" t="s">
        <v>250</v>
      </c>
      <c r="B238" s="23" t="s">
        <v>251</v>
      </c>
      <c r="C238" s="23" t="s">
        <v>160</v>
      </c>
      <c r="D238" s="23" t="s">
        <v>252</v>
      </c>
      <c r="E238" s="23" t="s">
        <v>979</v>
      </c>
      <c r="F238" s="10" t="s">
        <v>142</v>
      </c>
      <c r="J238" s="23" t="s">
        <v>839</v>
      </c>
      <c r="K238" s="3">
        <v>8681270441896</v>
      </c>
      <c r="O238" s="17" t="s">
        <v>751</v>
      </c>
      <c r="P238" s="23" t="s">
        <v>305</v>
      </c>
    </row>
    <row r="239" spans="1:16" x14ac:dyDescent="0.25">
      <c r="A239" s="23" t="s">
        <v>250</v>
      </c>
      <c r="B239" s="23" t="s">
        <v>254</v>
      </c>
      <c r="C239" s="23" t="s">
        <v>668</v>
      </c>
      <c r="D239" s="23" t="s">
        <v>256</v>
      </c>
      <c r="E239" s="23" t="s">
        <v>980</v>
      </c>
      <c r="F239" s="10" t="s">
        <v>898</v>
      </c>
      <c r="J239" s="23" t="s">
        <v>840</v>
      </c>
      <c r="K239" s="3">
        <v>8693029010048</v>
      </c>
      <c r="O239" s="17" t="s">
        <v>752</v>
      </c>
      <c r="P239" s="10" t="s">
        <v>1056</v>
      </c>
    </row>
    <row r="240" spans="1:16" x14ac:dyDescent="0.25">
      <c r="A240" s="23" t="s">
        <v>250</v>
      </c>
      <c r="B240" s="23" t="s">
        <v>254</v>
      </c>
      <c r="C240" s="10" t="s">
        <v>242</v>
      </c>
      <c r="D240" s="10" t="s">
        <v>261</v>
      </c>
      <c r="E240" s="23" t="s">
        <v>981</v>
      </c>
      <c r="F240" s="10" t="s">
        <v>138</v>
      </c>
      <c r="J240" s="23" t="s">
        <v>866</v>
      </c>
      <c r="K240" s="3">
        <v>8691720023817</v>
      </c>
      <c r="O240" s="17" t="s">
        <v>753</v>
      </c>
      <c r="P240" s="10" t="s">
        <v>1055</v>
      </c>
    </row>
    <row r="241" spans="1:16" x14ac:dyDescent="0.25">
      <c r="A241" s="23" t="s">
        <v>250</v>
      </c>
      <c r="B241" s="23" t="s">
        <v>254</v>
      </c>
      <c r="C241" s="23" t="s">
        <v>667</v>
      </c>
      <c r="D241" s="23" t="s">
        <v>256</v>
      </c>
      <c r="E241" s="31" t="s">
        <v>982</v>
      </c>
      <c r="F241" s="10" t="s">
        <v>232</v>
      </c>
      <c r="J241" s="31" t="s">
        <v>841</v>
      </c>
      <c r="O241" s="17" t="s">
        <v>754</v>
      </c>
      <c r="P241" s="10" t="s">
        <v>1058</v>
      </c>
    </row>
    <row r="242" spans="1:16" x14ac:dyDescent="0.25">
      <c r="A242" s="23" t="s">
        <v>250</v>
      </c>
      <c r="B242" s="23" t="s">
        <v>254</v>
      </c>
      <c r="C242" s="23" t="s">
        <v>667</v>
      </c>
      <c r="D242" s="23" t="s">
        <v>256</v>
      </c>
      <c r="E242" s="31" t="s">
        <v>983</v>
      </c>
      <c r="F242" s="10" t="s">
        <v>232</v>
      </c>
      <c r="J242" s="31" t="s">
        <v>842</v>
      </c>
      <c r="O242" s="17" t="s">
        <v>755</v>
      </c>
      <c r="P242" s="10" t="s">
        <v>1058</v>
      </c>
    </row>
    <row r="243" spans="1:16" x14ac:dyDescent="0.25">
      <c r="A243" s="23" t="s">
        <v>250</v>
      </c>
      <c r="B243" s="23" t="s">
        <v>254</v>
      </c>
      <c r="C243" s="23" t="s">
        <v>667</v>
      </c>
      <c r="D243" s="23" t="s">
        <v>256</v>
      </c>
      <c r="E243" s="31" t="s">
        <v>984</v>
      </c>
      <c r="F243" s="10" t="s">
        <v>232</v>
      </c>
      <c r="J243" s="31" t="s">
        <v>843</v>
      </c>
      <c r="O243" s="17" t="s">
        <v>756</v>
      </c>
      <c r="P243" s="10" t="s">
        <v>1058</v>
      </c>
    </row>
    <row r="244" spans="1:16" x14ac:dyDescent="0.25">
      <c r="A244" s="23" t="s">
        <v>250</v>
      </c>
      <c r="B244" s="23" t="s">
        <v>254</v>
      </c>
      <c r="C244" s="23" t="s">
        <v>667</v>
      </c>
      <c r="D244" s="23" t="s">
        <v>256</v>
      </c>
      <c r="E244" s="23" t="s">
        <v>985</v>
      </c>
      <c r="F244" s="10" t="s">
        <v>232</v>
      </c>
      <c r="J244" s="23" t="s">
        <v>844</v>
      </c>
      <c r="O244" s="17" t="s">
        <v>757</v>
      </c>
      <c r="P244" s="10" t="s">
        <v>1058</v>
      </c>
    </row>
    <row r="245" spans="1:16" x14ac:dyDescent="0.25">
      <c r="A245" s="27" t="s">
        <v>267</v>
      </c>
      <c r="B245" s="27" t="s">
        <v>275</v>
      </c>
      <c r="C245" s="27" t="s">
        <v>165</v>
      </c>
      <c r="D245" s="27" t="s">
        <v>274</v>
      </c>
      <c r="E245" s="23" t="s">
        <v>986</v>
      </c>
      <c r="F245" s="10" t="s">
        <v>899</v>
      </c>
      <c r="J245" s="23" t="s">
        <v>861</v>
      </c>
      <c r="K245" s="3">
        <v>8682764778184</v>
      </c>
      <c r="O245" s="17" t="s">
        <v>758</v>
      </c>
      <c r="P245" s="10" t="s">
        <v>326</v>
      </c>
    </row>
    <row r="246" spans="1:16" x14ac:dyDescent="0.25">
      <c r="A246" s="23" t="s">
        <v>250</v>
      </c>
      <c r="B246" s="23" t="s">
        <v>1033</v>
      </c>
      <c r="C246" s="23" t="s">
        <v>1024</v>
      </c>
      <c r="D246" s="23" t="s">
        <v>1034</v>
      </c>
      <c r="E246" s="23" t="s">
        <v>987</v>
      </c>
      <c r="F246" s="10" t="s">
        <v>900</v>
      </c>
      <c r="J246" s="23" t="s">
        <v>845</v>
      </c>
      <c r="K246" s="3">
        <v>8695820012467</v>
      </c>
      <c r="O246" s="17" t="s">
        <v>759</v>
      </c>
      <c r="P246" s="10" t="s">
        <v>1061</v>
      </c>
    </row>
    <row r="247" spans="1:16" x14ac:dyDescent="0.25">
      <c r="A247" s="27" t="s">
        <v>264</v>
      </c>
      <c r="B247" s="10" t="s">
        <v>265</v>
      </c>
      <c r="C247" s="10" t="s">
        <v>244</v>
      </c>
      <c r="D247" s="10" t="s">
        <v>263</v>
      </c>
      <c r="E247" s="23" t="s">
        <v>988</v>
      </c>
      <c r="F247" s="10" t="s">
        <v>901</v>
      </c>
      <c r="J247" s="23" t="s">
        <v>846</v>
      </c>
      <c r="K247" s="3">
        <v>8690506448509</v>
      </c>
      <c r="O247" s="17" t="s">
        <v>760</v>
      </c>
      <c r="P247" s="10" t="s">
        <v>327</v>
      </c>
    </row>
    <row r="248" spans="1:16" x14ac:dyDescent="0.25">
      <c r="A248" s="23" t="s">
        <v>250</v>
      </c>
      <c r="B248" s="23" t="s">
        <v>254</v>
      </c>
      <c r="C248" s="23" t="s">
        <v>1025</v>
      </c>
      <c r="D248" s="23" t="s">
        <v>266</v>
      </c>
      <c r="E248" s="23" t="s">
        <v>989</v>
      </c>
      <c r="F248" s="10" t="s">
        <v>873</v>
      </c>
      <c r="J248" s="23" t="s">
        <v>862</v>
      </c>
      <c r="K248" s="3">
        <v>8692458403568</v>
      </c>
      <c r="O248" s="17" t="s">
        <v>761</v>
      </c>
      <c r="P248" s="10" t="s">
        <v>1059</v>
      </c>
    </row>
    <row r="249" spans="1:16" x14ac:dyDescent="0.25">
      <c r="A249" s="23" t="s">
        <v>250</v>
      </c>
      <c r="B249" s="23" t="s">
        <v>251</v>
      </c>
      <c r="C249" s="23" t="s">
        <v>15</v>
      </c>
      <c r="D249" s="23" t="s">
        <v>253</v>
      </c>
      <c r="E249" s="31" t="s">
        <v>990</v>
      </c>
      <c r="F249" s="10" t="s">
        <v>902</v>
      </c>
      <c r="J249" s="31" t="s">
        <v>847</v>
      </c>
      <c r="O249" s="17" t="s">
        <v>762</v>
      </c>
      <c r="P249" s="10" t="s">
        <v>299</v>
      </c>
    </row>
    <row r="250" spans="1:16" x14ac:dyDescent="0.25">
      <c r="A250" s="23" t="s">
        <v>250</v>
      </c>
      <c r="B250" s="23" t="s">
        <v>1033</v>
      </c>
      <c r="C250" s="23" t="s">
        <v>1024</v>
      </c>
      <c r="D250" s="23" t="s">
        <v>1034</v>
      </c>
      <c r="E250" s="31" t="s">
        <v>991</v>
      </c>
      <c r="F250" s="10" t="s">
        <v>145</v>
      </c>
      <c r="J250" s="31" t="s">
        <v>848</v>
      </c>
      <c r="K250" s="3">
        <v>8695820003151</v>
      </c>
      <c r="O250" s="17" t="s">
        <v>763</v>
      </c>
      <c r="P250" s="10" t="s">
        <v>1061</v>
      </c>
    </row>
    <row r="251" spans="1:16" x14ac:dyDescent="0.25">
      <c r="A251" s="23" t="s">
        <v>250</v>
      </c>
      <c r="B251" s="23" t="s">
        <v>251</v>
      </c>
      <c r="C251" s="23" t="s">
        <v>15</v>
      </c>
      <c r="D251" s="23" t="s">
        <v>253</v>
      </c>
      <c r="E251" s="23" t="s">
        <v>992</v>
      </c>
      <c r="F251" s="10" t="s">
        <v>896</v>
      </c>
      <c r="J251" s="23" t="s">
        <v>849</v>
      </c>
      <c r="K251" s="3">
        <v>8692806016082</v>
      </c>
      <c r="O251" s="17" t="s">
        <v>764</v>
      </c>
      <c r="P251" s="10" t="s">
        <v>1060</v>
      </c>
    </row>
    <row r="252" spans="1:16" x14ac:dyDescent="0.25">
      <c r="A252" s="23" t="s">
        <v>250</v>
      </c>
      <c r="B252" s="23" t="s">
        <v>254</v>
      </c>
      <c r="C252" s="10" t="s">
        <v>1032</v>
      </c>
      <c r="D252" s="10" t="s">
        <v>261</v>
      </c>
      <c r="E252" s="23" t="s">
        <v>993</v>
      </c>
      <c r="F252" s="10" t="s">
        <v>158</v>
      </c>
      <c r="J252" s="23" t="s">
        <v>850</v>
      </c>
      <c r="K252" s="3">
        <v>8697462212700</v>
      </c>
      <c r="O252" s="17" t="s">
        <v>765</v>
      </c>
      <c r="P252" s="10" t="s">
        <v>1062</v>
      </c>
    </row>
    <row r="253" spans="1:16" x14ac:dyDescent="0.25">
      <c r="A253" s="23" t="s">
        <v>250</v>
      </c>
      <c r="B253" s="23" t="s">
        <v>254</v>
      </c>
      <c r="C253" s="10" t="s">
        <v>1032</v>
      </c>
      <c r="D253" s="10" t="s">
        <v>261</v>
      </c>
      <c r="E253" s="31" t="s">
        <v>994</v>
      </c>
      <c r="F253" s="10" t="s">
        <v>158</v>
      </c>
      <c r="J253" s="31" t="s">
        <v>851</v>
      </c>
      <c r="K253" s="3">
        <v>8697462212717</v>
      </c>
      <c r="O253" s="17" t="s">
        <v>766</v>
      </c>
      <c r="P253" s="10" t="s">
        <v>1062</v>
      </c>
    </row>
    <row r="254" spans="1:16" x14ac:dyDescent="0.25">
      <c r="A254" s="23" t="s">
        <v>250</v>
      </c>
      <c r="B254" s="23" t="s">
        <v>254</v>
      </c>
      <c r="C254" s="10" t="s">
        <v>1032</v>
      </c>
      <c r="D254" s="10" t="s">
        <v>261</v>
      </c>
      <c r="E254" s="31" t="s">
        <v>995</v>
      </c>
      <c r="F254" s="10" t="s">
        <v>158</v>
      </c>
      <c r="J254" s="31" t="s">
        <v>852</v>
      </c>
      <c r="K254" s="3">
        <v>8697462212694</v>
      </c>
      <c r="O254" s="17" t="s">
        <v>767</v>
      </c>
      <c r="P254" s="10" t="s">
        <v>1062</v>
      </c>
    </row>
    <row r="255" spans="1:16" x14ac:dyDescent="0.25">
      <c r="A255" s="23" t="s">
        <v>250</v>
      </c>
      <c r="B255" s="23" t="s">
        <v>254</v>
      </c>
      <c r="C255" s="10" t="s">
        <v>1032</v>
      </c>
      <c r="D255" s="10" t="s">
        <v>261</v>
      </c>
      <c r="E255" s="23" t="s">
        <v>996</v>
      </c>
      <c r="F255" s="10" t="s">
        <v>153</v>
      </c>
      <c r="J255" s="23" t="s">
        <v>853</v>
      </c>
      <c r="O255" s="17" t="s">
        <v>768</v>
      </c>
      <c r="P255" s="10" t="s">
        <v>1062</v>
      </c>
    </row>
    <row r="256" spans="1:16" s="24" customFormat="1" x14ac:dyDescent="0.25">
      <c r="A256" s="35" t="s">
        <v>257</v>
      </c>
      <c r="B256" s="35" t="s">
        <v>258</v>
      </c>
      <c r="C256" s="35" t="s">
        <v>1090</v>
      </c>
      <c r="D256" s="35" t="s">
        <v>279</v>
      </c>
      <c r="E256" s="44" t="s">
        <v>1083</v>
      </c>
      <c r="F256" s="24" t="s">
        <v>1077</v>
      </c>
      <c r="G256" s="45">
        <v>8</v>
      </c>
      <c r="J256" s="44" t="s">
        <v>1074</v>
      </c>
      <c r="K256" s="32">
        <v>9000101417579</v>
      </c>
      <c r="L256" s="32"/>
      <c r="O256" s="37" t="s">
        <v>1063</v>
      </c>
      <c r="P256" s="35" t="s">
        <v>1091</v>
      </c>
    </row>
    <row r="257" spans="1:16" s="24" customFormat="1" x14ac:dyDescent="0.25">
      <c r="A257" s="35" t="s">
        <v>1092</v>
      </c>
      <c r="B257" s="35" t="s">
        <v>1023</v>
      </c>
      <c r="C257" s="35" t="s">
        <v>1093</v>
      </c>
      <c r="D257" s="35" t="s">
        <v>1094</v>
      </c>
      <c r="E257" s="43" t="s">
        <v>1084</v>
      </c>
      <c r="F257" s="24" t="s">
        <v>1081</v>
      </c>
      <c r="G257" s="45">
        <v>24</v>
      </c>
      <c r="J257" s="43" t="s">
        <v>1079</v>
      </c>
      <c r="K257" s="32">
        <v>8410435025868</v>
      </c>
      <c r="L257" s="32"/>
      <c r="O257" s="37" t="s">
        <v>1064</v>
      </c>
      <c r="P257" s="35" t="s">
        <v>1095</v>
      </c>
    </row>
    <row r="258" spans="1:16" s="24" customFormat="1" x14ac:dyDescent="0.25">
      <c r="A258" s="35" t="s">
        <v>1092</v>
      </c>
      <c r="B258" s="35" t="s">
        <v>1023</v>
      </c>
      <c r="C258" s="35" t="s">
        <v>1093</v>
      </c>
      <c r="D258" s="35" t="s">
        <v>1094</v>
      </c>
      <c r="E258" s="43" t="s">
        <v>1084</v>
      </c>
      <c r="F258" s="24" t="s">
        <v>1082</v>
      </c>
      <c r="G258" s="45">
        <v>24</v>
      </c>
      <c r="J258" s="43" t="s">
        <v>1080</v>
      </c>
      <c r="K258" s="32">
        <v>4023103070844</v>
      </c>
      <c r="L258" s="32"/>
      <c r="O258" s="37" t="s">
        <v>1065</v>
      </c>
      <c r="P258" s="35" t="s">
        <v>1095</v>
      </c>
    </row>
    <row r="259" spans="1:16" s="24" customFormat="1" x14ac:dyDescent="0.25">
      <c r="A259" s="35" t="s">
        <v>1092</v>
      </c>
      <c r="B259" s="35" t="s">
        <v>1023</v>
      </c>
      <c r="C259" s="35" t="s">
        <v>1093</v>
      </c>
      <c r="D259" s="35" t="s">
        <v>1094</v>
      </c>
      <c r="E259" s="43" t="s">
        <v>1085</v>
      </c>
      <c r="F259" s="24" t="s">
        <v>1078</v>
      </c>
      <c r="G259" s="45">
        <v>15</v>
      </c>
      <c r="J259" s="43" t="s">
        <v>1071</v>
      </c>
      <c r="K259" s="32">
        <v>4023103228009</v>
      </c>
      <c r="L259" s="32"/>
      <c r="O259" s="37" t="s">
        <v>1066</v>
      </c>
      <c r="P259" s="35" t="s">
        <v>1096</v>
      </c>
    </row>
    <row r="260" spans="1:16" s="24" customFormat="1" x14ac:dyDescent="0.25">
      <c r="A260" s="35" t="s">
        <v>1092</v>
      </c>
      <c r="B260" s="35" t="s">
        <v>1023</v>
      </c>
      <c r="C260" s="35" t="s">
        <v>1093</v>
      </c>
      <c r="D260" s="35" t="s">
        <v>1094</v>
      </c>
      <c r="E260" s="43" t="s">
        <v>1086</v>
      </c>
      <c r="F260" s="24" t="s">
        <v>148</v>
      </c>
      <c r="G260" s="45">
        <v>15</v>
      </c>
      <c r="J260" s="43" t="s">
        <v>1075</v>
      </c>
      <c r="K260" s="32">
        <v>4023103228047</v>
      </c>
      <c r="L260" s="32"/>
      <c r="O260" s="37" t="s">
        <v>1067</v>
      </c>
      <c r="P260" s="35" t="s">
        <v>1096</v>
      </c>
    </row>
    <row r="261" spans="1:16" s="24" customFormat="1" x14ac:dyDescent="0.25">
      <c r="A261" s="35" t="s">
        <v>1092</v>
      </c>
      <c r="B261" s="35" t="s">
        <v>1023</v>
      </c>
      <c r="C261" s="35" t="s">
        <v>1093</v>
      </c>
      <c r="D261" s="35" t="s">
        <v>1094</v>
      </c>
      <c r="E261" s="43" t="s">
        <v>1087</v>
      </c>
      <c r="F261" s="24" t="s">
        <v>1078</v>
      </c>
      <c r="G261" s="45">
        <v>15</v>
      </c>
      <c r="J261" s="43" t="s">
        <v>1076</v>
      </c>
      <c r="K261" s="32">
        <v>4023103228023</v>
      </c>
      <c r="L261" s="32"/>
      <c r="O261" s="37" t="s">
        <v>1068</v>
      </c>
      <c r="P261" s="35" t="s">
        <v>1096</v>
      </c>
    </row>
    <row r="262" spans="1:16" s="24" customFormat="1" x14ac:dyDescent="0.25">
      <c r="A262" s="35" t="s">
        <v>1092</v>
      </c>
      <c r="B262" s="35" t="s">
        <v>1023</v>
      </c>
      <c r="C262" s="35" t="s">
        <v>1093</v>
      </c>
      <c r="D262" s="35" t="s">
        <v>1094</v>
      </c>
      <c r="E262" s="43" t="s">
        <v>1088</v>
      </c>
      <c r="F262" s="24" t="s">
        <v>148</v>
      </c>
      <c r="G262" s="45">
        <v>20</v>
      </c>
      <c r="J262" s="43" t="s">
        <v>1072</v>
      </c>
      <c r="K262" s="32">
        <v>4023103228108</v>
      </c>
      <c r="L262" s="32"/>
      <c r="O262" s="37" t="s">
        <v>1069</v>
      </c>
      <c r="P262" s="35" t="s">
        <v>1096</v>
      </c>
    </row>
    <row r="263" spans="1:16" s="24" customFormat="1" x14ac:dyDescent="0.25">
      <c r="A263" s="35" t="s">
        <v>1092</v>
      </c>
      <c r="B263" s="35" t="s">
        <v>1023</v>
      </c>
      <c r="C263" s="35" t="s">
        <v>1093</v>
      </c>
      <c r="D263" s="35" t="s">
        <v>1094</v>
      </c>
      <c r="E263" s="43" t="s">
        <v>1089</v>
      </c>
      <c r="F263" s="24" t="s">
        <v>1078</v>
      </c>
      <c r="G263" s="45">
        <v>24</v>
      </c>
      <c r="J263" s="43" t="s">
        <v>1073</v>
      </c>
      <c r="K263" s="32">
        <v>4023103228061</v>
      </c>
      <c r="L263" s="32"/>
      <c r="O263" s="37" t="s">
        <v>1070</v>
      </c>
      <c r="P263" s="35" t="s">
        <v>1096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2021-12-10T13:56:01Z</dcterms:modified>
</cp:coreProperties>
</file>